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<sst xmlns="http://schemas.openxmlformats.org/spreadsheetml/2006/main" count="125" uniqueCount="73">
  <si>
    <t>KAZ</t>
  </si>
  <si>
    <t>Фамилия, Имя</t>
  </si>
  <si>
    <t>страна</t>
  </si>
  <si>
    <t>очки</t>
  </si>
  <si>
    <t>Фехтование</t>
  </si>
  <si>
    <t>Плавание</t>
  </si>
  <si>
    <t>м-о</t>
  </si>
  <si>
    <t>п-ды</t>
  </si>
  <si>
    <t>время</t>
  </si>
  <si>
    <t>г.р.</t>
  </si>
  <si>
    <t>раз.</t>
  </si>
  <si>
    <t>МСМК</t>
  </si>
  <si>
    <t>КОШЕЛЬНИК Дмитрий</t>
  </si>
  <si>
    <t>KGZ</t>
  </si>
  <si>
    <t>Главный судья</t>
  </si>
  <si>
    <t>Главный секретарь</t>
  </si>
  <si>
    <t>Технический делегат UIPM</t>
  </si>
  <si>
    <t>А .Лапай</t>
  </si>
  <si>
    <t>МС</t>
  </si>
  <si>
    <t>БАКТЫБЕКОВ Данияр</t>
  </si>
  <si>
    <t>АЙТИМБЕТОВ Тимерлан</t>
  </si>
  <si>
    <t>КМС</t>
  </si>
  <si>
    <t>1-р.</t>
  </si>
  <si>
    <t>ЛЯХ Роман</t>
  </si>
  <si>
    <t>ЕРШОВ Иван</t>
  </si>
  <si>
    <t>КОТЕНКО Семён</t>
  </si>
  <si>
    <t>Д.Тюрин</t>
  </si>
  <si>
    <t>сумма</t>
  </si>
  <si>
    <t>очков</t>
  </si>
  <si>
    <t>ю..р</t>
  </si>
  <si>
    <t>город</t>
  </si>
  <si>
    <t>Алматы</t>
  </si>
  <si>
    <t>Бишкек</t>
  </si>
  <si>
    <t>ВАРСАНОВ Данил</t>
  </si>
  <si>
    <t>ЗАТЫЛЬНЫЙ Степан</t>
  </si>
  <si>
    <t>КОТКОВ Павел</t>
  </si>
  <si>
    <t>комбайн</t>
  </si>
  <si>
    <t>ДРОБОТОВ Артём</t>
  </si>
  <si>
    <t>КУЗНЕЦОВ Никита</t>
  </si>
  <si>
    <t>НОВИКОВ Антон</t>
  </si>
  <si>
    <t>ХРИПЧЕНКО Радион</t>
  </si>
  <si>
    <t>ДОДОГЕЛЬДИЕВ Таалай</t>
  </si>
  <si>
    <t>В/ЕЗДА</t>
  </si>
  <si>
    <t>СОБОЛЕВ Герман (ЦСКА)</t>
  </si>
  <si>
    <t>время стрельбы</t>
  </si>
  <si>
    <t>ВЕДМЕДЬ Николай</t>
  </si>
  <si>
    <t>ГОНЧАР Павел</t>
  </si>
  <si>
    <t>ИСМАНКУЛОВ Нурдин</t>
  </si>
  <si>
    <t>Dong kook Chung</t>
  </si>
  <si>
    <t>2:11.60</t>
  </si>
  <si>
    <t>2:11.31</t>
  </si>
  <si>
    <t>2:13.04</t>
  </si>
  <si>
    <t>2:23.43</t>
  </si>
  <si>
    <t>2:13.36</t>
  </si>
  <si>
    <t>2:17.73</t>
  </si>
  <si>
    <t>2:07.70</t>
  </si>
  <si>
    <t>2:13.66</t>
  </si>
  <si>
    <t>2:36.27</t>
  </si>
  <si>
    <t>2:35.57</t>
  </si>
  <si>
    <t>2:33.00</t>
  </si>
  <si>
    <t>2:20.88</t>
  </si>
  <si>
    <t>2:36.09</t>
  </si>
  <si>
    <t>2:23.01</t>
  </si>
  <si>
    <t>2:49.97</t>
  </si>
  <si>
    <t>2:10.74</t>
  </si>
  <si>
    <t>2:29.47</t>
  </si>
  <si>
    <t>13.23</t>
  </si>
  <si>
    <t>по современному пятиборью среди мужчин в командном зачёте</t>
  </si>
  <si>
    <t xml:space="preserve">   г.Бишкек  20-24.06.2013 года</t>
  </si>
  <si>
    <t>1-место</t>
  </si>
  <si>
    <t>Кубок Центральной Азии в программе Открытого Чемпионата Кыргызской Республики</t>
  </si>
  <si>
    <t>2-место</t>
  </si>
  <si>
    <t>3-место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</si>
</sst>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0" fontId="2" fillId="0" borderId="12" xfId="0" applyNumberFormat="1" applyFont="1" applyBorder="1" applyAlignment="1">
      <alignment/>
    </xf>
    <xf numFmtId="0" fontId="43" fillId="0" borderId="12" xfId="0" applyFont="1" applyBorder="1" applyAlignment="1">
      <alignment horizontal="center"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5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0" fontId="42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0" fontId="2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6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/>
    </xf>
    <xf numFmtId="0" fontId="33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W5" sqref="W5"/>
    </sheetView>
  </sheetViews>
  <sheetFormatPr defaultColWidth="9.140625" defaultRowHeight="15"/>
  <cols>
    <col min="1" max="1" width="9.140625" style="0" customWidth="1"/>
    <col min="2" max="2" width="17.421875" style="0" customWidth="1"/>
    <col min="3" max="3" width="4.8515625" style="0" customWidth="1"/>
    <col min="4" max="4" width="6.140625" style="0" customWidth="1"/>
    <col min="5" max="5" width="4.140625" style="0" customWidth="1"/>
    <col min="6" max="6" width="4.28125" style="0" customWidth="1"/>
    <col min="7" max="7" width="6.57421875" style="0" customWidth="1"/>
    <col min="8" max="8" width="4.28125" style="0" customWidth="1"/>
    <col min="9" max="9" width="2.7109375" style="0" customWidth="1"/>
    <col min="10" max="10" width="3.140625" style="0" customWidth="1"/>
    <col min="11" max="11" width="4.421875" style="0" customWidth="1"/>
    <col min="12" max="12" width="2.7109375" style="0" customWidth="1"/>
    <col min="13" max="13" width="5.8515625" style="0" customWidth="1"/>
    <col min="14" max="14" width="4.8515625" style="0" customWidth="1"/>
    <col min="15" max="15" width="2.8515625" style="0" customWidth="1"/>
    <col min="16" max="16" width="4.8515625" style="0" customWidth="1"/>
    <col min="17" max="17" width="3.57421875" style="0" hidden="1" customWidth="1"/>
    <col min="18" max="18" width="5.140625" style="0" hidden="1" customWidth="1"/>
    <col min="19" max="19" width="5.8515625" style="0" customWidth="1"/>
    <col min="20" max="20" width="6.28125" style="0" customWidth="1"/>
  </cols>
  <sheetData>
    <row r="1" spans="1:19" ht="15" customHeight="1">
      <c r="A1" s="48" t="s">
        <v>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5" customHeight="1">
      <c r="A2" s="45"/>
      <c r="B2" s="48" t="s">
        <v>67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2" customHeight="1">
      <c r="A3" s="13"/>
      <c r="B3" s="64" t="s">
        <v>68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13"/>
      <c r="S3" s="13"/>
    </row>
    <row r="4" spans="1:19" ht="12" customHeight="1">
      <c r="A4" s="1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13"/>
      <c r="R4" s="13"/>
      <c r="S4" s="13"/>
    </row>
    <row r="5" spans="1:19" ht="12" customHeight="1">
      <c r="A5" s="1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13"/>
      <c r="R5" s="13"/>
      <c r="S5" s="13"/>
    </row>
    <row r="6" spans="1:19" ht="12" customHeight="1">
      <c r="A6" s="13"/>
      <c r="B6" s="63"/>
      <c r="C6" s="63"/>
      <c r="D6" s="63"/>
      <c r="E6" s="63"/>
      <c r="F6" s="63"/>
      <c r="G6" s="63"/>
      <c r="H6" s="46"/>
      <c r="I6" s="46"/>
      <c r="J6" s="46"/>
      <c r="K6" s="46"/>
      <c r="L6" s="46"/>
      <c r="M6" s="46"/>
      <c r="N6" s="46"/>
      <c r="O6" s="46"/>
      <c r="P6" s="46"/>
      <c r="Q6" s="13"/>
      <c r="R6" s="13"/>
      <c r="S6" s="13"/>
    </row>
    <row r="7" spans="1:19" ht="12" customHeight="1">
      <c r="A7" s="43"/>
      <c r="B7" s="14" t="s">
        <v>1</v>
      </c>
      <c r="C7" s="2" t="s">
        <v>2</v>
      </c>
      <c r="D7" s="2" t="s">
        <v>30</v>
      </c>
      <c r="E7" s="2" t="s">
        <v>9</v>
      </c>
      <c r="F7" s="2" t="s">
        <v>10</v>
      </c>
      <c r="G7" s="14" t="s">
        <v>27</v>
      </c>
      <c r="H7" s="51" t="s">
        <v>4</v>
      </c>
      <c r="I7" s="51"/>
      <c r="J7" s="51"/>
      <c r="K7" s="51" t="s">
        <v>5</v>
      </c>
      <c r="L7" s="51"/>
      <c r="M7" s="52"/>
      <c r="N7" s="52" t="s">
        <v>36</v>
      </c>
      <c r="O7" s="53"/>
      <c r="P7" s="54"/>
      <c r="Q7" s="55"/>
      <c r="R7" s="56"/>
      <c r="S7" s="29" t="s">
        <v>42</v>
      </c>
    </row>
    <row r="8" spans="1:19" ht="9.75" customHeight="1">
      <c r="A8" s="43"/>
      <c r="B8" s="15"/>
      <c r="C8" s="15"/>
      <c r="D8" s="15"/>
      <c r="E8" s="15"/>
      <c r="F8" s="15"/>
      <c r="G8" s="15" t="s">
        <v>28</v>
      </c>
      <c r="H8" s="3" t="s">
        <v>3</v>
      </c>
      <c r="I8" s="3" t="s">
        <v>6</v>
      </c>
      <c r="J8" s="3" t="s">
        <v>7</v>
      </c>
      <c r="K8" s="3" t="s">
        <v>3</v>
      </c>
      <c r="L8" s="3" t="s">
        <v>6</v>
      </c>
      <c r="M8" s="32" t="s">
        <v>8</v>
      </c>
      <c r="N8" s="3" t="s">
        <v>3</v>
      </c>
      <c r="O8" s="3" t="s">
        <v>6</v>
      </c>
      <c r="P8" s="3" t="s">
        <v>8</v>
      </c>
      <c r="Q8" s="31"/>
      <c r="R8" s="47" t="s">
        <v>44</v>
      </c>
      <c r="S8" s="29" t="s">
        <v>3</v>
      </c>
    </row>
    <row r="9" spans="1:19" ht="9.75" customHeight="1">
      <c r="A9" s="43"/>
      <c r="B9" s="43"/>
      <c r="C9" s="43"/>
      <c r="D9" s="43"/>
      <c r="E9" s="43"/>
      <c r="F9" s="43"/>
      <c r="G9" s="43"/>
      <c r="H9" s="7"/>
      <c r="I9" s="7"/>
      <c r="J9" s="7"/>
      <c r="K9" s="7"/>
      <c r="L9" s="7"/>
      <c r="M9" s="7"/>
      <c r="N9" s="7"/>
      <c r="O9" s="7"/>
      <c r="P9" s="7"/>
      <c r="Q9" s="6"/>
      <c r="R9" s="43"/>
      <c r="S9" s="43"/>
    </row>
    <row r="10" spans="1:19" ht="15">
      <c r="A10" s="43"/>
      <c r="B10" s="60" t="s">
        <v>20</v>
      </c>
      <c r="C10" s="17" t="s">
        <v>13</v>
      </c>
      <c r="D10" s="10" t="s">
        <v>32</v>
      </c>
      <c r="E10" s="10">
        <v>1991</v>
      </c>
      <c r="F10" s="4" t="s">
        <v>18</v>
      </c>
      <c r="G10" s="18">
        <f>H10+K10+N10+S10</f>
        <v>5648</v>
      </c>
      <c r="H10" s="19">
        <v>1064</v>
      </c>
      <c r="I10" s="9">
        <v>3</v>
      </c>
      <c r="J10" s="4">
        <v>22</v>
      </c>
      <c r="K10" s="20">
        <v>1228</v>
      </c>
      <c r="L10" s="9">
        <v>5</v>
      </c>
      <c r="M10" s="11" t="s">
        <v>50</v>
      </c>
      <c r="N10" s="21">
        <v>2196</v>
      </c>
      <c r="O10" s="9">
        <v>4</v>
      </c>
      <c r="P10" s="36">
        <v>0.5215277777777778</v>
      </c>
      <c r="Q10" s="37"/>
      <c r="R10" s="12"/>
      <c r="S10" s="34">
        <v>1160</v>
      </c>
    </row>
    <row r="11" spans="1:20" ht="15.75">
      <c r="A11" s="45" t="s">
        <v>69</v>
      </c>
      <c r="B11" s="60" t="s">
        <v>38</v>
      </c>
      <c r="C11" s="17" t="s">
        <v>13</v>
      </c>
      <c r="D11" s="10" t="s">
        <v>32</v>
      </c>
      <c r="E11" s="10">
        <v>1989</v>
      </c>
      <c r="F11" s="4" t="s">
        <v>18</v>
      </c>
      <c r="G11" s="18">
        <f>H11+K11+N11+S11</f>
        <v>4672</v>
      </c>
      <c r="H11" s="19">
        <v>1032</v>
      </c>
      <c r="I11" s="9">
        <v>4</v>
      </c>
      <c r="J11" s="4">
        <v>21</v>
      </c>
      <c r="K11" s="20">
        <v>1204</v>
      </c>
      <c r="L11" s="9">
        <v>9</v>
      </c>
      <c r="M11" s="11" t="s">
        <v>51</v>
      </c>
      <c r="N11" s="21">
        <v>2436</v>
      </c>
      <c r="O11" s="9">
        <v>1</v>
      </c>
      <c r="P11" s="30">
        <v>0.4798611111111111</v>
      </c>
      <c r="Q11" s="31"/>
      <c r="R11" s="35"/>
      <c r="S11" s="34">
        <v>0</v>
      </c>
      <c r="T11" s="61">
        <f>G10+G11+G12</f>
        <v>14908</v>
      </c>
    </row>
    <row r="12" spans="1:20" ht="15.75">
      <c r="A12" s="45"/>
      <c r="B12" s="60" t="s">
        <v>45</v>
      </c>
      <c r="C12" s="17" t="s">
        <v>13</v>
      </c>
      <c r="D12" s="10" t="s">
        <v>32</v>
      </c>
      <c r="E12" s="10">
        <v>1981</v>
      </c>
      <c r="F12" s="4" t="s">
        <v>11</v>
      </c>
      <c r="G12" s="18">
        <f>H12+K12+N12+S12</f>
        <v>4588</v>
      </c>
      <c r="H12" s="19">
        <v>840</v>
      </c>
      <c r="I12" s="9">
        <v>13</v>
      </c>
      <c r="J12" s="4">
        <v>15</v>
      </c>
      <c r="K12" s="20">
        <v>936</v>
      </c>
      <c r="L12" s="9">
        <v>24</v>
      </c>
      <c r="M12" s="11" t="s">
        <v>58</v>
      </c>
      <c r="N12" s="28">
        <v>1700</v>
      </c>
      <c r="O12" s="9">
        <v>18</v>
      </c>
      <c r="P12" s="30">
        <v>0.607638888888889</v>
      </c>
      <c r="Q12" s="31"/>
      <c r="R12" s="35"/>
      <c r="S12" s="29">
        <v>1112</v>
      </c>
      <c r="T12" s="61"/>
    </row>
    <row r="13" spans="1:20" ht="15.75">
      <c r="A13" s="45"/>
      <c r="B13" s="58"/>
      <c r="C13" s="23"/>
      <c r="D13" s="7"/>
      <c r="E13" s="7"/>
      <c r="F13" s="7"/>
      <c r="G13" s="23"/>
      <c r="H13" s="24"/>
      <c r="I13" s="39"/>
      <c r="J13" s="7"/>
      <c r="K13" s="24"/>
      <c r="L13" s="39"/>
      <c r="M13" s="40"/>
      <c r="N13" s="23"/>
      <c r="O13" s="39"/>
      <c r="P13" s="41"/>
      <c r="Q13" s="6"/>
      <c r="R13" s="42"/>
      <c r="S13" s="24"/>
      <c r="T13" s="61"/>
    </row>
    <row r="14" spans="1:20" ht="15.75">
      <c r="A14" s="45"/>
      <c r="B14" s="60" t="s">
        <v>24</v>
      </c>
      <c r="C14" s="17" t="s">
        <v>0</v>
      </c>
      <c r="D14" s="10" t="s">
        <v>31</v>
      </c>
      <c r="E14" s="10">
        <v>1994</v>
      </c>
      <c r="F14" s="4" t="s">
        <v>18</v>
      </c>
      <c r="G14" s="18">
        <f>H14+K14+N14+S14</f>
        <v>5460</v>
      </c>
      <c r="H14" s="19">
        <v>968</v>
      </c>
      <c r="I14" s="9">
        <v>8</v>
      </c>
      <c r="J14" s="4">
        <v>19</v>
      </c>
      <c r="K14" s="20">
        <v>1268</v>
      </c>
      <c r="L14" s="9">
        <v>2</v>
      </c>
      <c r="M14" s="11" t="s">
        <v>55</v>
      </c>
      <c r="N14" s="21">
        <v>2024</v>
      </c>
      <c r="O14" s="9">
        <v>7</v>
      </c>
      <c r="P14" s="36">
        <v>0.5513888888888888</v>
      </c>
      <c r="Q14" s="37"/>
      <c r="R14" s="12"/>
      <c r="S14" s="34">
        <v>1200</v>
      </c>
      <c r="T14" s="61"/>
    </row>
    <row r="15" spans="1:20" ht="15.75">
      <c r="A15" s="45" t="s">
        <v>71</v>
      </c>
      <c r="B15" s="60" t="s">
        <v>23</v>
      </c>
      <c r="C15" s="17" t="s">
        <v>0</v>
      </c>
      <c r="D15" s="10" t="s">
        <v>31</v>
      </c>
      <c r="E15" s="10">
        <v>1994</v>
      </c>
      <c r="F15" s="4" t="s">
        <v>22</v>
      </c>
      <c r="G15" s="18">
        <f>H15+K15+N15+S15</f>
        <v>4976</v>
      </c>
      <c r="H15" s="19">
        <v>840</v>
      </c>
      <c r="I15" s="9">
        <v>13</v>
      </c>
      <c r="J15" s="4">
        <v>15</v>
      </c>
      <c r="K15" s="20">
        <v>1228</v>
      </c>
      <c r="L15" s="9">
        <v>5</v>
      </c>
      <c r="M15" s="11" t="s">
        <v>50</v>
      </c>
      <c r="N15" s="21">
        <v>1708</v>
      </c>
      <c r="O15" s="9">
        <v>17</v>
      </c>
      <c r="P15" s="36">
        <v>0.6062500000000001</v>
      </c>
      <c r="Q15" s="37"/>
      <c r="R15" s="12"/>
      <c r="S15" s="29">
        <v>1200</v>
      </c>
      <c r="T15" s="61">
        <f>G14+G15+G16</f>
        <v>14744</v>
      </c>
    </row>
    <row r="16" spans="1:20" ht="15.75">
      <c r="A16" s="45"/>
      <c r="B16" s="60" t="s">
        <v>12</v>
      </c>
      <c r="C16" s="17" t="s">
        <v>0</v>
      </c>
      <c r="D16" s="10" t="s">
        <v>31</v>
      </c>
      <c r="E16" s="10">
        <v>1994</v>
      </c>
      <c r="F16" s="4" t="s">
        <v>18</v>
      </c>
      <c r="G16" s="18">
        <f>H16+K16+N16+S16</f>
        <v>4308</v>
      </c>
      <c r="H16" s="19">
        <v>1096</v>
      </c>
      <c r="I16" s="9">
        <v>2</v>
      </c>
      <c r="J16" s="4">
        <v>23</v>
      </c>
      <c r="K16" s="20">
        <v>1224</v>
      </c>
      <c r="L16" s="9">
        <v>7</v>
      </c>
      <c r="M16" s="11" t="s">
        <v>49</v>
      </c>
      <c r="N16" s="21">
        <v>1988</v>
      </c>
      <c r="O16" s="9">
        <v>8</v>
      </c>
      <c r="P16" s="30" t="s">
        <v>66</v>
      </c>
      <c r="Q16" s="31"/>
      <c r="R16" s="35"/>
      <c r="S16" s="34">
        <v>0</v>
      </c>
      <c r="T16" s="61"/>
    </row>
    <row r="17" spans="1:20" ht="15.75">
      <c r="A17" s="45"/>
      <c r="B17" s="58"/>
      <c r="C17" s="23"/>
      <c r="D17" s="7"/>
      <c r="E17" s="7"/>
      <c r="F17" s="7"/>
      <c r="G17" s="23"/>
      <c r="H17" s="24"/>
      <c r="I17" s="39"/>
      <c r="J17" s="7"/>
      <c r="K17" s="24"/>
      <c r="L17" s="39"/>
      <c r="M17" s="40"/>
      <c r="N17" s="23"/>
      <c r="O17" s="39"/>
      <c r="P17" s="41"/>
      <c r="Q17" s="6"/>
      <c r="R17" s="42"/>
      <c r="S17" s="24"/>
      <c r="T17" s="61"/>
    </row>
    <row r="18" spans="1:20" ht="15.75">
      <c r="A18" s="45"/>
      <c r="B18" s="60" t="s">
        <v>47</v>
      </c>
      <c r="C18" s="17" t="s">
        <v>13</v>
      </c>
      <c r="D18" s="10" t="s">
        <v>32</v>
      </c>
      <c r="E18" s="10">
        <v>1991</v>
      </c>
      <c r="F18" s="4" t="s">
        <v>21</v>
      </c>
      <c r="G18" s="18">
        <f>H18+K18+N18+S18</f>
        <v>4476</v>
      </c>
      <c r="H18" s="19">
        <v>744</v>
      </c>
      <c r="I18" s="9">
        <v>17</v>
      </c>
      <c r="J18" s="4">
        <v>12</v>
      </c>
      <c r="K18" s="20">
        <v>928</v>
      </c>
      <c r="L18" s="9">
        <v>25</v>
      </c>
      <c r="M18" s="11" t="s">
        <v>61</v>
      </c>
      <c r="N18" s="21">
        <v>1736</v>
      </c>
      <c r="O18" s="9">
        <v>15</v>
      </c>
      <c r="P18" s="36">
        <v>0.6013888888888889</v>
      </c>
      <c r="Q18" s="37"/>
      <c r="R18" s="12"/>
      <c r="S18" s="29">
        <v>1068</v>
      </c>
      <c r="T18" s="61"/>
    </row>
    <row r="19" spans="1:20" ht="15.75">
      <c r="A19" s="45" t="s">
        <v>72</v>
      </c>
      <c r="B19" s="60" t="s">
        <v>19</v>
      </c>
      <c r="C19" s="17" t="s">
        <v>13</v>
      </c>
      <c r="D19" s="10" t="s">
        <v>32</v>
      </c>
      <c r="E19" s="10">
        <v>1989</v>
      </c>
      <c r="F19" s="4" t="s">
        <v>18</v>
      </c>
      <c r="G19" s="18">
        <f>H19+K19+N19+S19</f>
        <v>4420</v>
      </c>
      <c r="H19" s="19">
        <v>904</v>
      </c>
      <c r="I19" s="9">
        <v>9</v>
      </c>
      <c r="J19" s="4">
        <v>17</v>
      </c>
      <c r="K19" s="20">
        <v>1196</v>
      </c>
      <c r="L19" s="9">
        <v>11</v>
      </c>
      <c r="M19" s="11" t="s">
        <v>56</v>
      </c>
      <c r="N19" s="21">
        <v>2320</v>
      </c>
      <c r="O19" s="9">
        <v>2</v>
      </c>
      <c r="P19" s="30">
        <v>0.5</v>
      </c>
      <c r="Q19" s="31"/>
      <c r="R19" s="35"/>
      <c r="S19" s="34">
        <v>0</v>
      </c>
      <c r="T19" s="61">
        <f>G18+G19+G20</f>
        <v>13052</v>
      </c>
    </row>
    <row r="20" spans="1:20" ht="15">
      <c r="A20" s="16"/>
      <c r="B20" s="60" t="s">
        <v>41</v>
      </c>
      <c r="C20" s="17" t="s">
        <v>13</v>
      </c>
      <c r="D20" s="10" t="s">
        <v>32</v>
      </c>
      <c r="E20" s="10">
        <v>1990</v>
      </c>
      <c r="F20" s="4" t="s">
        <v>21</v>
      </c>
      <c r="G20" s="18">
        <f>H20+K20+N20+S20</f>
        <v>4156</v>
      </c>
      <c r="H20" s="19">
        <v>680</v>
      </c>
      <c r="I20" s="9">
        <v>22</v>
      </c>
      <c r="J20" s="4">
        <v>10</v>
      </c>
      <c r="K20" s="20">
        <v>764</v>
      </c>
      <c r="L20" s="9">
        <v>29</v>
      </c>
      <c r="M20" s="11" t="s">
        <v>63</v>
      </c>
      <c r="N20" s="21">
        <v>1592</v>
      </c>
      <c r="O20" s="9">
        <v>23</v>
      </c>
      <c r="P20" s="36">
        <v>0.6263888888888889</v>
      </c>
      <c r="Q20" s="37"/>
      <c r="R20" s="12"/>
      <c r="S20" s="29">
        <v>1120</v>
      </c>
      <c r="T20" s="61"/>
    </row>
    <row r="21" spans="1:20" ht="15">
      <c r="A21" s="16"/>
      <c r="B21" s="58"/>
      <c r="C21" s="23"/>
      <c r="D21" s="7"/>
      <c r="E21" s="7"/>
      <c r="F21" s="7"/>
      <c r="G21" s="23"/>
      <c r="H21" s="24"/>
      <c r="I21" s="39"/>
      <c r="J21" s="7"/>
      <c r="K21" s="24"/>
      <c r="L21" s="39"/>
      <c r="M21" s="40"/>
      <c r="N21" s="23"/>
      <c r="O21" s="39"/>
      <c r="P21" s="41"/>
      <c r="Q21" s="6"/>
      <c r="R21" s="42"/>
      <c r="S21" s="24"/>
      <c r="T21" s="61"/>
    </row>
    <row r="22" spans="1:20" ht="15">
      <c r="A22" s="16"/>
      <c r="B22" s="60" t="s">
        <v>43</v>
      </c>
      <c r="C22" s="17" t="s">
        <v>0</v>
      </c>
      <c r="D22" s="10" t="s">
        <v>31</v>
      </c>
      <c r="E22" s="10">
        <v>1993</v>
      </c>
      <c r="F22" s="4" t="s">
        <v>18</v>
      </c>
      <c r="G22" s="18">
        <f>H22+K22+N22+S22</f>
        <v>3900</v>
      </c>
      <c r="H22" s="19">
        <v>1000</v>
      </c>
      <c r="I22" s="9">
        <v>5</v>
      </c>
      <c r="J22" s="4">
        <v>20</v>
      </c>
      <c r="K22" s="20">
        <v>1080</v>
      </c>
      <c r="L22" s="9">
        <v>15</v>
      </c>
      <c r="M22" s="11" t="s">
        <v>52</v>
      </c>
      <c r="N22" s="21">
        <v>1820</v>
      </c>
      <c r="O22" s="9">
        <v>14</v>
      </c>
      <c r="P22" s="36">
        <v>0.5868055555555556</v>
      </c>
      <c r="Q22" s="37"/>
      <c r="R22" s="12"/>
      <c r="S22" s="34">
        <v>0</v>
      </c>
      <c r="T22" s="61"/>
    </row>
    <row r="23" spans="1:20" ht="15">
      <c r="A23" s="16"/>
      <c r="B23" s="60" t="s">
        <v>33</v>
      </c>
      <c r="C23" s="17" t="s">
        <v>0</v>
      </c>
      <c r="D23" s="10" t="s">
        <v>31</v>
      </c>
      <c r="E23" s="10">
        <v>1989</v>
      </c>
      <c r="F23" s="4" t="s">
        <v>18</v>
      </c>
      <c r="G23" s="18">
        <f>H23+K23+N23+S23</f>
        <v>3856</v>
      </c>
      <c r="H23" s="19">
        <v>1000</v>
      </c>
      <c r="I23" s="9">
        <v>5</v>
      </c>
      <c r="J23" s="4">
        <v>20</v>
      </c>
      <c r="K23" s="20">
        <v>1200</v>
      </c>
      <c r="L23" s="9">
        <v>10</v>
      </c>
      <c r="M23" s="11" t="s">
        <v>53</v>
      </c>
      <c r="N23" s="21">
        <v>1656</v>
      </c>
      <c r="O23" s="9">
        <v>20</v>
      </c>
      <c r="P23" s="36">
        <v>0.6152777777777778</v>
      </c>
      <c r="Q23" s="37"/>
      <c r="R23" s="12"/>
      <c r="S23" s="34">
        <v>0</v>
      </c>
      <c r="T23" s="61">
        <f>G22+G23+G24</f>
        <v>11596</v>
      </c>
    </row>
    <row r="24" spans="1:20" ht="15">
      <c r="A24" s="16"/>
      <c r="B24" s="60" t="s">
        <v>25</v>
      </c>
      <c r="C24" s="17" t="s">
        <v>0</v>
      </c>
      <c r="D24" s="10" t="s">
        <v>31</v>
      </c>
      <c r="E24" s="10">
        <v>1996</v>
      </c>
      <c r="F24" s="4" t="s">
        <v>29</v>
      </c>
      <c r="G24" s="18">
        <f>H24+K24+N24+S24</f>
        <v>3840</v>
      </c>
      <c r="H24" s="19">
        <v>872</v>
      </c>
      <c r="I24" s="9">
        <v>11</v>
      </c>
      <c r="J24" s="4">
        <v>16</v>
      </c>
      <c r="K24" s="20">
        <v>928</v>
      </c>
      <c r="L24" s="9">
        <v>25</v>
      </c>
      <c r="M24" s="11" t="s">
        <v>57</v>
      </c>
      <c r="N24" s="21">
        <v>2040</v>
      </c>
      <c r="O24" s="9">
        <v>7</v>
      </c>
      <c r="P24" s="36">
        <v>0.548611111111111</v>
      </c>
      <c r="Q24" s="37"/>
      <c r="R24" s="12"/>
      <c r="S24" s="29">
        <v>0</v>
      </c>
      <c r="T24" s="61"/>
    </row>
    <row r="25" spans="1:20" ht="15">
      <c r="A25" s="16"/>
      <c r="B25" s="58"/>
      <c r="C25" s="23"/>
      <c r="D25" s="7"/>
      <c r="E25" s="7"/>
      <c r="F25" s="7"/>
      <c r="G25" s="23"/>
      <c r="H25" s="24"/>
      <c r="I25" s="39"/>
      <c r="J25" s="7"/>
      <c r="K25" s="24"/>
      <c r="L25" s="39"/>
      <c r="M25" s="40"/>
      <c r="N25" s="23"/>
      <c r="O25" s="39"/>
      <c r="P25" s="41"/>
      <c r="Q25" s="6"/>
      <c r="R25" s="42"/>
      <c r="S25" s="24"/>
      <c r="T25" s="61"/>
    </row>
    <row r="26" spans="1:20" ht="15">
      <c r="A26" s="16"/>
      <c r="B26" s="60" t="s">
        <v>39</v>
      </c>
      <c r="C26" s="17" t="s">
        <v>13</v>
      </c>
      <c r="D26" s="10" t="s">
        <v>32</v>
      </c>
      <c r="E26" s="10">
        <v>1987</v>
      </c>
      <c r="F26" s="4" t="s">
        <v>18</v>
      </c>
      <c r="G26" s="18">
        <f>H26+K26+N26+S26</f>
        <v>4024</v>
      </c>
      <c r="H26" s="19">
        <v>584</v>
      </c>
      <c r="I26" s="9">
        <v>26</v>
      </c>
      <c r="J26" s="4">
        <v>7</v>
      </c>
      <c r="K26" s="20">
        <v>1232</v>
      </c>
      <c r="L26" s="9">
        <v>4</v>
      </c>
      <c r="M26" s="11" t="s">
        <v>64</v>
      </c>
      <c r="N26" s="21">
        <v>2208</v>
      </c>
      <c r="O26" s="33">
        <v>3</v>
      </c>
      <c r="P26" s="36">
        <v>0.5194444444444445</v>
      </c>
      <c r="Q26" s="37"/>
      <c r="R26" s="12"/>
      <c r="S26" s="34">
        <v>0</v>
      </c>
      <c r="T26" s="61"/>
    </row>
    <row r="27" spans="1:20" ht="15">
      <c r="A27" s="16"/>
      <c r="B27" s="60" t="s">
        <v>40</v>
      </c>
      <c r="C27" s="17" t="s">
        <v>13</v>
      </c>
      <c r="D27" s="10" t="s">
        <v>32</v>
      </c>
      <c r="E27" s="10">
        <v>1998</v>
      </c>
      <c r="F27" s="4" t="s">
        <v>21</v>
      </c>
      <c r="G27" s="18">
        <f>H27+K27+N27+S27</f>
        <v>3944</v>
      </c>
      <c r="H27" s="19">
        <v>808</v>
      </c>
      <c r="I27" s="9">
        <v>15</v>
      </c>
      <c r="J27" s="4">
        <v>14</v>
      </c>
      <c r="K27" s="20">
        <v>964</v>
      </c>
      <c r="L27" s="9">
        <v>21</v>
      </c>
      <c r="M27" s="11" t="s">
        <v>59</v>
      </c>
      <c r="N27" s="21">
        <v>2172</v>
      </c>
      <c r="O27" s="9">
        <v>5</v>
      </c>
      <c r="P27" s="36">
        <v>0.5256944444444445</v>
      </c>
      <c r="Q27" s="37"/>
      <c r="R27" s="12"/>
      <c r="S27" s="29">
        <v>0</v>
      </c>
      <c r="T27" s="61">
        <f>G26+G27+G28</f>
        <v>11524</v>
      </c>
    </row>
    <row r="28" spans="1:20" ht="15">
      <c r="A28" s="16"/>
      <c r="B28" s="60" t="s">
        <v>46</v>
      </c>
      <c r="C28" s="17" t="s">
        <v>13</v>
      </c>
      <c r="D28" s="10" t="s">
        <v>32</v>
      </c>
      <c r="E28" s="10">
        <v>1989</v>
      </c>
      <c r="F28" s="4" t="s">
        <v>21</v>
      </c>
      <c r="G28" s="18">
        <f>H28+K28+N28+S28</f>
        <v>3556</v>
      </c>
      <c r="H28" s="19">
        <v>584</v>
      </c>
      <c r="I28" s="9">
        <v>26</v>
      </c>
      <c r="J28" s="4">
        <v>7</v>
      </c>
      <c r="K28" s="20">
        <v>1008</v>
      </c>
      <c r="L28" s="9">
        <v>18</v>
      </c>
      <c r="M28" s="11" t="s">
        <v>65</v>
      </c>
      <c r="N28" s="21">
        <v>1964</v>
      </c>
      <c r="O28" s="9">
        <v>9</v>
      </c>
      <c r="P28" s="36">
        <v>0.5618055555555556</v>
      </c>
      <c r="Q28" s="37"/>
      <c r="R28" s="12"/>
      <c r="S28" s="29">
        <v>0</v>
      </c>
      <c r="T28" s="61"/>
    </row>
    <row r="29" spans="1:20" ht="15">
      <c r="A29" s="16"/>
      <c r="B29" s="58"/>
      <c r="C29" s="23"/>
      <c r="D29" s="7"/>
      <c r="E29" s="7"/>
      <c r="F29" s="7"/>
      <c r="G29" s="23"/>
      <c r="H29" s="24"/>
      <c r="I29" s="39"/>
      <c r="J29" s="7"/>
      <c r="K29" s="24"/>
      <c r="L29" s="39"/>
      <c r="M29" s="40"/>
      <c r="N29" s="23"/>
      <c r="O29" s="39"/>
      <c r="P29" s="41"/>
      <c r="Q29" s="6"/>
      <c r="R29" s="42"/>
      <c r="S29" s="24"/>
      <c r="T29" s="61"/>
    </row>
    <row r="30" spans="1:20" ht="15">
      <c r="A30" s="16"/>
      <c r="B30" s="60" t="s">
        <v>37</v>
      </c>
      <c r="C30" s="17" t="s">
        <v>0</v>
      </c>
      <c r="D30" s="10" t="s">
        <v>31</v>
      </c>
      <c r="E30" s="10">
        <v>1997</v>
      </c>
      <c r="F30" s="4" t="s">
        <v>22</v>
      </c>
      <c r="G30" s="18">
        <f>H30+K30+N30+S30</f>
        <v>3812</v>
      </c>
      <c r="H30" s="19">
        <v>1000</v>
      </c>
      <c r="I30" s="9">
        <v>5</v>
      </c>
      <c r="J30" s="4">
        <v>20</v>
      </c>
      <c r="K30" s="20">
        <v>1148</v>
      </c>
      <c r="L30" s="9">
        <v>12</v>
      </c>
      <c r="M30" s="11" t="s">
        <v>54</v>
      </c>
      <c r="N30" s="21">
        <v>1664</v>
      </c>
      <c r="O30" s="9">
        <v>19</v>
      </c>
      <c r="P30" s="36">
        <v>0.6138888888888888</v>
      </c>
      <c r="Q30" s="37"/>
      <c r="R30" s="12"/>
      <c r="S30" s="29">
        <v>0</v>
      </c>
      <c r="T30" s="61"/>
    </row>
    <row r="31" spans="1:20" ht="15">
      <c r="A31" s="43"/>
      <c r="B31" s="60" t="s">
        <v>35</v>
      </c>
      <c r="C31" s="17" t="s">
        <v>0</v>
      </c>
      <c r="D31" s="10" t="s">
        <v>31</v>
      </c>
      <c r="E31" s="10">
        <v>1996</v>
      </c>
      <c r="F31" s="4" t="s">
        <v>21</v>
      </c>
      <c r="G31" s="18">
        <f>H31+K31+N31+S31</f>
        <v>3756</v>
      </c>
      <c r="H31" s="19">
        <v>712</v>
      </c>
      <c r="I31" s="9">
        <v>21</v>
      </c>
      <c r="J31" s="4">
        <v>11</v>
      </c>
      <c r="K31" s="20">
        <v>1084</v>
      </c>
      <c r="L31" s="9">
        <v>14</v>
      </c>
      <c r="M31" s="11" t="s">
        <v>62</v>
      </c>
      <c r="N31" s="21">
        <v>1960</v>
      </c>
      <c r="O31" s="9">
        <v>10</v>
      </c>
      <c r="P31" s="30">
        <v>0.5625</v>
      </c>
      <c r="Q31" s="31"/>
      <c r="R31" s="35"/>
      <c r="S31" s="34">
        <v>0</v>
      </c>
      <c r="T31" s="62">
        <f>G30+G31+G32</f>
        <v>11176</v>
      </c>
    </row>
    <row r="32" spans="1:20" ht="15">
      <c r="A32" s="43"/>
      <c r="B32" s="60" t="s">
        <v>34</v>
      </c>
      <c r="C32" s="17" t="s">
        <v>0</v>
      </c>
      <c r="D32" s="10" t="s">
        <v>31</v>
      </c>
      <c r="E32" s="10">
        <v>1996</v>
      </c>
      <c r="F32" s="4" t="s">
        <v>22</v>
      </c>
      <c r="G32" s="18">
        <f>H32+K32+N32+S32</f>
        <v>3608</v>
      </c>
      <c r="H32" s="19">
        <v>776</v>
      </c>
      <c r="I32" s="9">
        <v>16</v>
      </c>
      <c r="J32" s="4">
        <v>13</v>
      </c>
      <c r="K32" s="20">
        <v>1112</v>
      </c>
      <c r="L32" s="9">
        <v>13</v>
      </c>
      <c r="M32" s="11" t="s">
        <v>60</v>
      </c>
      <c r="N32" s="21">
        <v>1720</v>
      </c>
      <c r="O32" s="9">
        <v>16</v>
      </c>
      <c r="P32" s="36">
        <v>0.6041666666666666</v>
      </c>
      <c r="Q32" s="37"/>
      <c r="R32" s="12"/>
      <c r="S32" s="29">
        <v>0</v>
      </c>
      <c r="T32" s="62"/>
    </row>
    <row r="33" spans="1:20" ht="15">
      <c r="A33" s="43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5">
      <c r="A34" s="43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5">
      <c r="A35" s="43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5">
      <c r="A36" s="43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19" ht="15">
      <c r="A37" s="16"/>
      <c r="B37" s="38"/>
      <c r="C37" s="23"/>
      <c r="D37" s="7"/>
      <c r="E37" s="7"/>
      <c r="F37" s="7"/>
      <c r="G37" s="23"/>
      <c r="H37" s="24"/>
      <c r="I37" s="39"/>
      <c r="J37" s="7"/>
      <c r="K37" s="24"/>
      <c r="L37" s="39"/>
      <c r="M37" s="40"/>
      <c r="N37" s="23"/>
      <c r="O37" s="39"/>
      <c r="P37" s="41"/>
      <c r="Q37" s="6"/>
      <c r="R37" s="42"/>
      <c r="S37" s="43"/>
    </row>
    <row r="38" spans="1:19" ht="15">
      <c r="A38" s="16"/>
      <c r="B38" s="38"/>
      <c r="C38" s="23"/>
      <c r="D38" s="7"/>
      <c r="E38" s="7"/>
      <c r="F38" s="7"/>
      <c r="G38" s="23"/>
      <c r="H38" s="24"/>
      <c r="I38" s="39"/>
      <c r="J38" s="7"/>
      <c r="K38" s="24"/>
      <c r="L38" s="39"/>
      <c r="M38" s="40"/>
      <c r="N38" s="23"/>
      <c r="O38" s="39"/>
      <c r="P38" s="41"/>
      <c r="Q38" s="6"/>
      <c r="R38" s="42"/>
      <c r="S38" s="43"/>
    </row>
    <row r="39" spans="1:19" ht="15">
      <c r="A39" s="16"/>
      <c r="B39" s="38"/>
      <c r="C39" s="23"/>
      <c r="D39" s="7"/>
      <c r="E39" s="7"/>
      <c r="F39" s="7"/>
      <c r="G39" s="23"/>
      <c r="H39" s="24"/>
      <c r="I39" s="39"/>
      <c r="J39" s="7"/>
      <c r="K39" s="24"/>
      <c r="L39" s="39"/>
      <c r="M39" s="40"/>
      <c r="N39" s="23"/>
      <c r="O39" s="39"/>
      <c r="P39" s="41"/>
      <c r="Q39" s="6"/>
      <c r="R39" s="42"/>
      <c r="S39" s="43"/>
    </row>
    <row r="40" spans="1:19" ht="18.75" customHeight="1">
      <c r="A40" s="16"/>
      <c r="B40" s="8" t="s">
        <v>14</v>
      </c>
      <c r="C40" s="22"/>
      <c r="D40" s="22"/>
      <c r="E40" s="1"/>
      <c r="F40" s="1"/>
      <c r="G40" s="23"/>
      <c r="H40" s="24"/>
      <c r="I40" s="7"/>
      <c r="J40" s="7"/>
      <c r="K40" s="50" t="s">
        <v>26</v>
      </c>
      <c r="L40" s="50"/>
      <c r="M40" s="50"/>
      <c r="N40" s="50"/>
      <c r="O40" s="23"/>
      <c r="P40" s="7"/>
      <c r="Q40" s="5"/>
      <c r="R40" s="5"/>
      <c r="S40" s="5"/>
    </row>
    <row r="41" spans="1:19" ht="12.75" customHeight="1">
      <c r="A41" s="5"/>
      <c r="B41" s="8"/>
      <c r="C41" s="8"/>
      <c r="D41" s="8"/>
      <c r="E41" s="8"/>
      <c r="F41" s="8"/>
      <c r="G41" s="8"/>
      <c r="H41" s="8"/>
      <c r="I41" s="8"/>
      <c r="J41" s="8"/>
      <c r="O41" s="26"/>
      <c r="P41" s="5"/>
      <c r="Q41" s="5"/>
      <c r="R41" s="5"/>
      <c r="S41" s="5"/>
    </row>
    <row r="42" spans="1:19" ht="12.75" customHeight="1">
      <c r="A42" s="5"/>
      <c r="B42" s="8"/>
      <c r="C42" s="8"/>
      <c r="D42" s="8"/>
      <c r="E42" s="8"/>
      <c r="F42" s="8"/>
      <c r="G42" s="8"/>
      <c r="H42" s="8"/>
      <c r="I42" s="8"/>
      <c r="J42" s="8"/>
      <c r="O42" s="26"/>
      <c r="P42" s="5"/>
      <c r="Q42" s="5"/>
      <c r="R42" s="5"/>
      <c r="S42" s="5"/>
    </row>
    <row r="43" spans="1:19" ht="13.5" customHeight="1">
      <c r="A43" s="5"/>
      <c r="B43" s="8" t="s">
        <v>15</v>
      </c>
      <c r="C43" s="8"/>
      <c r="D43" s="8"/>
      <c r="E43" s="8"/>
      <c r="F43" s="8"/>
      <c r="G43" s="8"/>
      <c r="H43" s="8"/>
      <c r="I43" s="8"/>
      <c r="J43" s="8"/>
      <c r="K43" s="50" t="s">
        <v>17</v>
      </c>
      <c r="L43" s="50"/>
      <c r="M43" s="50"/>
      <c r="N43" s="50"/>
      <c r="O43" s="25"/>
      <c r="P43" s="5"/>
      <c r="Q43" s="5"/>
      <c r="R43" s="5"/>
      <c r="S43" s="5"/>
    </row>
    <row r="44" spans="1:19" ht="12" customHeight="1">
      <c r="A44" s="5"/>
      <c r="B44" s="8"/>
      <c r="C44" s="8"/>
      <c r="D44" s="8"/>
      <c r="E44" s="8"/>
      <c r="F44" s="8"/>
      <c r="G44" s="8"/>
      <c r="H44" s="8"/>
      <c r="I44" s="8"/>
      <c r="J44" s="8"/>
      <c r="O44" s="26"/>
      <c r="P44" s="5"/>
      <c r="Q44" s="5"/>
      <c r="R44" s="5"/>
      <c r="S44" s="5"/>
    </row>
    <row r="45" spans="1:19" ht="12" customHeight="1">
      <c r="A45" s="5"/>
      <c r="B45" s="8"/>
      <c r="C45" s="8"/>
      <c r="D45" s="8"/>
      <c r="E45" s="8"/>
      <c r="F45" s="8"/>
      <c r="G45" s="8"/>
      <c r="H45" s="8"/>
      <c r="I45" s="8"/>
      <c r="J45" s="8"/>
      <c r="K45" s="44"/>
      <c r="L45" s="44"/>
      <c r="M45" s="44"/>
      <c r="N45" s="44"/>
      <c r="O45" s="26"/>
      <c r="P45" s="5"/>
      <c r="Q45" s="5"/>
      <c r="R45" s="5"/>
      <c r="S45" s="5"/>
    </row>
    <row r="46" spans="1:19" ht="15.75" customHeight="1">
      <c r="A46" s="5"/>
      <c r="B46" s="8" t="s">
        <v>16</v>
      </c>
      <c r="C46" s="8"/>
      <c r="D46" s="8"/>
      <c r="E46" s="8"/>
      <c r="F46" s="8"/>
      <c r="G46" s="8"/>
      <c r="H46" s="8"/>
      <c r="I46" s="8"/>
      <c r="J46" s="8"/>
      <c r="K46" s="50" t="s">
        <v>48</v>
      </c>
      <c r="L46" s="50"/>
      <c r="M46" s="50"/>
      <c r="N46" s="57"/>
      <c r="O46" s="57"/>
      <c r="P46" s="5"/>
      <c r="Q46" s="5"/>
      <c r="R46" s="5"/>
      <c r="S46" s="5"/>
    </row>
    <row r="47" spans="1:19" ht="12" customHeight="1">
      <c r="A47" s="5"/>
      <c r="B47" s="27"/>
      <c r="C47" s="8"/>
      <c r="D47" s="8"/>
      <c r="E47" s="8"/>
      <c r="F47" s="8"/>
      <c r="G47" s="8"/>
      <c r="H47" s="8"/>
      <c r="I47" s="8"/>
      <c r="J47" s="8"/>
      <c r="K47" s="50"/>
      <c r="L47" s="50"/>
      <c r="M47" s="50"/>
      <c r="N47" s="50"/>
      <c r="O47" s="26"/>
      <c r="P47" s="5"/>
      <c r="Q47" s="5"/>
      <c r="R47" s="5"/>
      <c r="S47" s="5"/>
    </row>
    <row r="48" spans="2:14" ht="1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3:14" ht="1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</sheetData>
  <sheetProtection/>
  <mergeCells count="10">
    <mergeCell ref="A1:S1"/>
    <mergeCell ref="K47:N47"/>
    <mergeCell ref="K40:N40"/>
    <mergeCell ref="B3:P3"/>
    <mergeCell ref="K43:N43"/>
    <mergeCell ref="H7:J7"/>
    <mergeCell ref="K7:M7"/>
    <mergeCell ref="N7:R7"/>
    <mergeCell ref="K46:O46"/>
    <mergeCell ref="B2:S2"/>
  </mergeCells>
  <printOptions/>
  <pageMargins left="0.16" right="0.16" top="0.11811023622047245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toshiba</cp:lastModifiedBy>
  <cp:lastPrinted>2013-06-22T11:20:07Z</cp:lastPrinted>
  <dcterms:created xsi:type="dcterms:W3CDTF">2009-09-11T09:30:04Z</dcterms:created>
  <dcterms:modified xsi:type="dcterms:W3CDTF">2013-06-22T14:57:41Z</dcterms:modified>
  <cp:category/>
  <cp:version/>
  <cp:contentType/>
  <cp:contentStatus/>
</cp:coreProperties>
</file>