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<sst xmlns="http://schemas.openxmlformats.org/spreadsheetml/2006/main" count="76" uniqueCount="57">
  <si>
    <t>KAZ</t>
  </si>
  <si>
    <t>Фамилия, Имя</t>
  </si>
  <si>
    <t>страна</t>
  </si>
  <si>
    <t>очки</t>
  </si>
  <si>
    <t>Фехтование</t>
  </si>
  <si>
    <t>Плавание</t>
  </si>
  <si>
    <t>м-о</t>
  </si>
  <si>
    <t>п-ды</t>
  </si>
  <si>
    <t>время</t>
  </si>
  <si>
    <t>КОШЕЛЬНИК Дмитрий</t>
  </si>
  <si>
    <t>KGZ</t>
  </si>
  <si>
    <t>Главный судья</t>
  </si>
  <si>
    <t>Главный секретарь</t>
  </si>
  <si>
    <t>Технический делегат UIPM</t>
  </si>
  <si>
    <t>А .Лапай</t>
  </si>
  <si>
    <t>ТАНАТБАЕВ Арман</t>
  </si>
  <si>
    <t>ЛЯХ Роман</t>
  </si>
  <si>
    <t>ЕРШОВ Иван</t>
  </si>
  <si>
    <t>КОТЕНКО Семён</t>
  </si>
  <si>
    <t>Д.Тюрин</t>
  </si>
  <si>
    <t>сумма</t>
  </si>
  <si>
    <t>очков</t>
  </si>
  <si>
    <t>ЗАТЫЛЬНЫЙ Степан</t>
  </si>
  <si>
    <t>КОТКОВ Павел</t>
  </si>
  <si>
    <t>КУЗНЕЦОВ Виталий</t>
  </si>
  <si>
    <t>комбайн</t>
  </si>
  <si>
    <t>ДРОБОТОВ Артём</t>
  </si>
  <si>
    <t>БЕССОНОВ Руслан</t>
  </si>
  <si>
    <t>ХРИПЧЕНКО Радион</t>
  </si>
  <si>
    <t>В/ЕЗДА</t>
  </si>
  <si>
    <t>СОБОЛЕВ Герман (ЦСКА)</t>
  </si>
  <si>
    <t>время стрельбы</t>
  </si>
  <si>
    <t>ФОМЕНКО Станислав</t>
  </si>
  <si>
    <t>МАЛОВ Артём</t>
  </si>
  <si>
    <t>Dong kook Chung</t>
  </si>
  <si>
    <t>НУРАХАН Мухаммедали</t>
  </si>
  <si>
    <t>2:11.60</t>
  </si>
  <si>
    <t>2:11.31</t>
  </si>
  <si>
    <t>2:23.43</t>
  </si>
  <si>
    <t>2:17.73</t>
  </si>
  <si>
    <t>2:07.70</t>
  </si>
  <si>
    <t>2:36.27</t>
  </si>
  <si>
    <t>2:29.61</t>
  </si>
  <si>
    <t>2:33.00</t>
  </si>
  <si>
    <t>2:20.88</t>
  </si>
  <si>
    <t>2:30.34</t>
  </si>
  <si>
    <t>2:10.59</t>
  </si>
  <si>
    <t>2:29.18</t>
  </si>
  <si>
    <t>2:23.01</t>
  </si>
  <si>
    <t>2:34.77</t>
  </si>
  <si>
    <t>2:40.00</t>
  </si>
  <si>
    <t>13.23</t>
  </si>
  <si>
    <t>Кубок Центральной Азии в программе Открытого Чемпионата Кыргызской Республики</t>
  </si>
  <si>
    <t xml:space="preserve">  среди юниоров в командном зачёте г.Бишкек  20-24.06.2013 года</t>
  </si>
  <si>
    <t>1-место</t>
  </si>
  <si>
    <t>2-место</t>
  </si>
  <si>
    <t>3-место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</si>
</sst>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" fontId="2" fillId="0" borderId="12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0" fontId="43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0" fontId="2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47" fillId="0" borderId="1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20" fontId="2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U15" sqref="U15:U16"/>
    </sheetView>
  </sheetViews>
  <sheetFormatPr defaultColWidth="9.140625" defaultRowHeight="15"/>
  <cols>
    <col min="1" max="1" width="8.8515625" style="0" customWidth="1"/>
    <col min="2" max="2" width="17.421875" style="0" customWidth="1"/>
    <col min="3" max="3" width="4.8515625" style="0" customWidth="1"/>
    <col min="4" max="4" width="6.57421875" style="0" customWidth="1"/>
    <col min="5" max="5" width="4.28125" style="0" customWidth="1"/>
    <col min="6" max="6" width="2.7109375" style="0" customWidth="1"/>
    <col min="7" max="7" width="3.140625" style="0" customWidth="1"/>
    <col min="8" max="8" width="4.421875" style="0" customWidth="1"/>
    <col min="9" max="9" width="2.7109375" style="0" customWidth="1"/>
    <col min="10" max="10" width="5.8515625" style="0" customWidth="1"/>
    <col min="11" max="11" width="4.8515625" style="0" customWidth="1"/>
    <col min="12" max="12" width="2.8515625" style="0" customWidth="1"/>
    <col min="13" max="13" width="4.8515625" style="0" customWidth="1"/>
    <col min="14" max="14" width="3.57421875" style="0" hidden="1" customWidth="1"/>
    <col min="15" max="15" width="5.140625" style="0" hidden="1" customWidth="1"/>
    <col min="16" max="16" width="5.8515625" style="0" customWidth="1"/>
    <col min="17" max="17" width="7.7109375" style="0" customWidth="1"/>
  </cols>
  <sheetData>
    <row r="1" spans="1:17" ht="15" customHeight="1">
      <c r="A1" s="47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6" ht="12" customHeight="1">
      <c r="A2" s="12"/>
      <c r="B2" s="51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"/>
      <c r="O2" s="12"/>
      <c r="P2" s="12"/>
    </row>
    <row r="3" spans="1:16" ht="12" customHeight="1">
      <c r="A3" s="1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2"/>
      <c r="O3" s="12"/>
      <c r="P3" s="12"/>
    </row>
    <row r="4" spans="1:16" ht="12" customHeight="1">
      <c r="A4" s="1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2"/>
      <c r="O4" s="12"/>
      <c r="P4" s="12"/>
    </row>
    <row r="5" spans="1:16" ht="12" customHeight="1">
      <c r="A5" s="12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2"/>
      <c r="O5" s="12"/>
      <c r="P5" s="12"/>
    </row>
    <row r="6" spans="1:16" ht="12" customHeight="1">
      <c r="A6" s="1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2"/>
      <c r="O6" s="12"/>
      <c r="P6" s="12"/>
    </row>
    <row r="7" spans="1:16" ht="12" customHeight="1">
      <c r="A7" s="12"/>
      <c r="B7" s="43"/>
      <c r="C7" s="43"/>
      <c r="D7" s="43"/>
      <c r="E7" s="42"/>
      <c r="F7" s="42"/>
      <c r="G7" s="42"/>
      <c r="H7" s="42"/>
      <c r="I7" s="42"/>
      <c r="J7" s="42"/>
      <c r="K7" s="42"/>
      <c r="L7" s="42"/>
      <c r="M7" s="42"/>
      <c r="N7" s="12"/>
      <c r="O7" s="12"/>
      <c r="P7" s="12"/>
    </row>
    <row r="8" spans="1:16" ht="12" customHeight="1">
      <c r="A8" s="40"/>
      <c r="B8" s="13" t="s">
        <v>1</v>
      </c>
      <c r="C8" s="1" t="s">
        <v>2</v>
      </c>
      <c r="D8" s="13" t="s">
        <v>20</v>
      </c>
      <c r="E8" s="52" t="s">
        <v>4</v>
      </c>
      <c r="F8" s="52"/>
      <c r="G8" s="52"/>
      <c r="H8" s="52" t="s">
        <v>5</v>
      </c>
      <c r="I8" s="52"/>
      <c r="J8" s="53"/>
      <c r="K8" s="53" t="s">
        <v>25</v>
      </c>
      <c r="L8" s="54"/>
      <c r="M8" s="55"/>
      <c r="N8" s="56"/>
      <c r="O8" s="57"/>
      <c r="P8" s="27" t="s">
        <v>29</v>
      </c>
    </row>
    <row r="9" spans="1:16" ht="9.75" customHeight="1">
      <c r="A9" s="40"/>
      <c r="B9" s="14"/>
      <c r="C9" s="14"/>
      <c r="D9" s="14" t="s">
        <v>21</v>
      </c>
      <c r="E9" s="2" t="s">
        <v>3</v>
      </c>
      <c r="F9" s="2" t="s">
        <v>6</v>
      </c>
      <c r="G9" s="2" t="s">
        <v>7</v>
      </c>
      <c r="H9" s="2" t="s">
        <v>3</v>
      </c>
      <c r="I9" s="2" t="s">
        <v>6</v>
      </c>
      <c r="J9" s="30" t="s">
        <v>8</v>
      </c>
      <c r="K9" s="2" t="s">
        <v>3</v>
      </c>
      <c r="L9" s="2" t="s">
        <v>6</v>
      </c>
      <c r="M9" s="2" t="s">
        <v>8</v>
      </c>
      <c r="N9" s="29"/>
      <c r="O9" s="45" t="s">
        <v>31</v>
      </c>
      <c r="P9" s="27" t="s">
        <v>3</v>
      </c>
    </row>
    <row r="10" spans="1:16" ht="13.5" customHeight="1">
      <c r="A10" s="40"/>
      <c r="B10" s="46"/>
      <c r="C10" s="46"/>
      <c r="D10" s="46"/>
      <c r="E10" s="9"/>
      <c r="F10" s="9"/>
      <c r="G10" s="9"/>
      <c r="H10" s="9"/>
      <c r="I10" s="9"/>
      <c r="J10" s="9"/>
      <c r="K10" s="9"/>
      <c r="L10" s="9"/>
      <c r="M10" s="9"/>
      <c r="N10" s="34"/>
      <c r="O10" s="46"/>
      <c r="P10" s="46"/>
    </row>
    <row r="11" spans="1:17" ht="15">
      <c r="A11" s="15"/>
      <c r="B11" s="67" t="s">
        <v>17</v>
      </c>
      <c r="C11" s="16" t="s">
        <v>0</v>
      </c>
      <c r="D11" s="59">
        <f>E11+H11+K11+P11</f>
        <v>5460</v>
      </c>
      <c r="E11" s="60">
        <v>968</v>
      </c>
      <c r="F11" s="61">
        <v>8</v>
      </c>
      <c r="G11" s="58">
        <v>19</v>
      </c>
      <c r="H11" s="62">
        <v>1268</v>
      </c>
      <c r="I11" s="61">
        <v>2</v>
      </c>
      <c r="J11" s="63" t="s">
        <v>40</v>
      </c>
      <c r="K11" s="64">
        <v>2024</v>
      </c>
      <c r="L11" s="61">
        <v>7</v>
      </c>
      <c r="M11" s="28">
        <v>0.5513888888888888</v>
      </c>
      <c r="N11" s="29"/>
      <c r="O11" s="32"/>
      <c r="P11" s="65">
        <v>1200</v>
      </c>
      <c r="Q11" s="68"/>
    </row>
    <row r="12" spans="1:17" ht="15">
      <c r="A12" s="69" t="s">
        <v>54</v>
      </c>
      <c r="B12" s="67" t="s">
        <v>16</v>
      </c>
      <c r="C12" s="16" t="s">
        <v>0</v>
      </c>
      <c r="D12" s="17">
        <f>E12+H12+K12+P12</f>
        <v>4976</v>
      </c>
      <c r="E12" s="18">
        <v>840</v>
      </c>
      <c r="F12" s="8">
        <v>13</v>
      </c>
      <c r="G12" s="3">
        <v>15</v>
      </c>
      <c r="H12" s="19">
        <v>1228</v>
      </c>
      <c r="I12" s="8">
        <v>5</v>
      </c>
      <c r="J12" s="10" t="s">
        <v>37</v>
      </c>
      <c r="K12" s="20">
        <v>1708</v>
      </c>
      <c r="L12" s="8">
        <v>17</v>
      </c>
      <c r="M12" s="33">
        <v>0.6062500000000001</v>
      </c>
      <c r="N12" s="34"/>
      <c r="O12" s="11"/>
      <c r="P12" s="27">
        <v>1200</v>
      </c>
      <c r="Q12" s="68">
        <f>D11+D12+D13</f>
        <v>14744</v>
      </c>
    </row>
    <row r="13" spans="1:17" ht="15">
      <c r="A13" s="69"/>
      <c r="B13" s="67" t="s">
        <v>9</v>
      </c>
      <c r="C13" s="16" t="s">
        <v>0</v>
      </c>
      <c r="D13" s="17">
        <f>E13+H13+K13+P13</f>
        <v>4308</v>
      </c>
      <c r="E13" s="18">
        <v>1096</v>
      </c>
      <c r="F13" s="8">
        <v>2</v>
      </c>
      <c r="G13" s="3">
        <v>23</v>
      </c>
      <c r="H13" s="19">
        <v>1224</v>
      </c>
      <c r="I13" s="8">
        <v>7</v>
      </c>
      <c r="J13" s="10" t="s">
        <v>36</v>
      </c>
      <c r="K13" s="20">
        <v>1988</v>
      </c>
      <c r="L13" s="8">
        <v>8</v>
      </c>
      <c r="M13" s="28" t="s">
        <v>51</v>
      </c>
      <c r="N13" s="29"/>
      <c r="O13" s="32"/>
      <c r="P13" s="31">
        <v>0</v>
      </c>
      <c r="Q13" s="68"/>
    </row>
    <row r="14" spans="1:17" ht="15">
      <c r="A14" s="69"/>
      <c r="B14" s="66"/>
      <c r="C14" s="22"/>
      <c r="D14" s="22"/>
      <c r="E14" s="23"/>
      <c r="F14" s="36"/>
      <c r="G14" s="6"/>
      <c r="H14" s="23"/>
      <c r="I14" s="36"/>
      <c r="J14" s="37"/>
      <c r="K14" s="22"/>
      <c r="L14" s="36"/>
      <c r="M14" s="38"/>
      <c r="N14" s="5"/>
      <c r="O14" s="39"/>
      <c r="P14" s="23"/>
      <c r="Q14" s="68"/>
    </row>
    <row r="15" spans="1:17" ht="15">
      <c r="A15" s="69"/>
      <c r="B15" s="67" t="s">
        <v>30</v>
      </c>
      <c r="C15" s="16" t="s">
        <v>0</v>
      </c>
      <c r="D15" s="17">
        <f>E15+H15+K15+P15</f>
        <v>3900</v>
      </c>
      <c r="E15" s="18">
        <v>1000</v>
      </c>
      <c r="F15" s="8">
        <v>5</v>
      </c>
      <c r="G15" s="3">
        <v>20</v>
      </c>
      <c r="H15" s="19">
        <v>1080</v>
      </c>
      <c r="I15" s="8">
        <v>15</v>
      </c>
      <c r="J15" s="10" t="s">
        <v>38</v>
      </c>
      <c r="K15" s="20">
        <v>1820</v>
      </c>
      <c r="L15" s="8">
        <v>14</v>
      </c>
      <c r="M15" s="33">
        <v>0.5868055555555556</v>
      </c>
      <c r="N15" s="34"/>
      <c r="O15" s="11"/>
      <c r="P15" s="31">
        <v>0</v>
      </c>
      <c r="Q15" s="68"/>
    </row>
    <row r="16" spans="1:17" ht="15">
      <c r="A16" s="69" t="s">
        <v>55</v>
      </c>
      <c r="B16" s="67" t="s">
        <v>18</v>
      </c>
      <c r="C16" s="16" t="s">
        <v>0</v>
      </c>
      <c r="D16" s="17">
        <f>E16+H16+K16+P16</f>
        <v>3840</v>
      </c>
      <c r="E16" s="18">
        <v>872</v>
      </c>
      <c r="F16" s="8">
        <v>11</v>
      </c>
      <c r="G16" s="3">
        <v>16</v>
      </c>
      <c r="H16" s="19">
        <v>928</v>
      </c>
      <c r="I16" s="8">
        <v>25</v>
      </c>
      <c r="J16" s="10" t="s">
        <v>41</v>
      </c>
      <c r="K16" s="20">
        <v>2040</v>
      </c>
      <c r="L16" s="8">
        <v>7</v>
      </c>
      <c r="M16" s="33">
        <v>0.548611111111111</v>
      </c>
      <c r="N16" s="34"/>
      <c r="O16" s="11"/>
      <c r="P16" s="27">
        <v>0</v>
      </c>
      <c r="Q16" s="68">
        <f>D15+D16+D17</f>
        <v>11552</v>
      </c>
    </row>
    <row r="17" spans="1:17" ht="15">
      <c r="A17" s="69"/>
      <c r="B17" s="67" t="s">
        <v>26</v>
      </c>
      <c r="C17" s="16" t="s">
        <v>0</v>
      </c>
      <c r="D17" s="17">
        <f>E17+H17+K17+P17</f>
        <v>3812</v>
      </c>
      <c r="E17" s="18">
        <v>1000</v>
      </c>
      <c r="F17" s="8">
        <v>5</v>
      </c>
      <c r="G17" s="3">
        <v>20</v>
      </c>
      <c r="H17" s="19">
        <v>1148</v>
      </c>
      <c r="I17" s="8">
        <v>12</v>
      </c>
      <c r="J17" s="10" t="s">
        <v>39</v>
      </c>
      <c r="K17" s="20">
        <v>1664</v>
      </c>
      <c r="L17" s="8">
        <v>19</v>
      </c>
      <c r="M17" s="33">
        <v>0.6138888888888888</v>
      </c>
      <c r="N17" s="34"/>
      <c r="O17" s="11"/>
      <c r="P17" s="27">
        <v>0</v>
      </c>
      <c r="Q17" s="68"/>
    </row>
    <row r="18" spans="1:17" ht="15">
      <c r="A18" s="69"/>
      <c r="B18" s="66"/>
      <c r="C18" s="22"/>
      <c r="D18" s="22"/>
      <c r="E18" s="23"/>
      <c r="F18" s="36"/>
      <c r="G18" s="6"/>
      <c r="H18" s="23"/>
      <c r="I18" s="36"/>
      <c r="J18" s="37"/>
      <c r="K18" s="22"/>
      <c r="L18" s="36"/>
      <c r="M18" s="38"/>
      <c r="N18" s="5"/>
      <c r="O18" s="39"/>
      <c r="P18" s="23"/>
      <c r="Q18" s="68"/>
    </row>
    <row r="19" spans="1:17" ht="15">
      <c r="A19" s="69"/>
      <c r="B19" s="67" t="s">
        <v>23</v>
      </c>
      <c r="C19" s="16" t="s">
        <v>0</v>
      </c>
      <c r="D19" s="17">
        <f>E19+H19+K19+P19</f>
        <v>3756</v>
      </c>
      <c r="E19" s="18">
        <v>712</v>
      </c>
      <c r="F19" s="8">
        <v>21</v>
      </c>
      <c r="G19" s="3">
        <v>11</v>
      </c>
      <c r="H19" s="19">
        <v>1084</v>
      </c>
      <c r="I19" s="8">
        <v>14</v>
      </c>
      <c r="J19" s="10" t="s">
        <v>48</v>
      </c>
      <c r="K19" s="20">
        <v>1960</v>
      </c>
      <c r="L19" s="8">
        <v>10</v>
      </c>
      <c r="M19" s="28">
        <v>0.5625</v>
      </c>
      <c r="N19" s="29"/>
      <c r="O19" s="32"/>
      <c r="P19" s="31">
        <v>0</v>
      </c>
      <c r="Q19" s="68"/>
    </row>
    <row r="20" spans="1:17" ht="15">
      <c r="A20" s="69" t="s">
        <v>56</v>
      </c>
      <c r="B20" s="67" t="s">
        <v>22</v>
      </c>
      <c r="C20" s="16" t="s">
        <v>0</v>
      </c>
      <c r="D20" s="17">
        <f>E20+H20+K20+P20</f>
        <v>3608</v>
      </c>
      <c r="E20" s="18">
        <v>776</v>
      </c>
      <c r="F20" s="8">
        <v>16</v>
      </c>
      <c r="G20" s="3">
        <v>13</v>
      </c>
      <c r="H20" s="19">
        <v>1112</v>
      </c>
      <c r="I20" s="8">
        <v>13</v>
      </c>
      <c r="J20" s="10" t="s">
        <v>44</v>
      </c>
      <c r="K20" s="20">
        <v>1720</v>
      </c>
      <c r="L20" s="8">
        <v>16</v>
      </c>
      <c r="M20" s="33">
        <v>0.6041666666666666</v>
      </c>
      <c r="N20" s="34"/>
      <c r="O20" s="11"/>
      <c r="P20" s="27">
        <v>0</v>
      </c>
      <c r="Q20" s="68">
        <f>D19+D20+D21</f>
        <v>10944</v>
      </c>
    </row>
    <row r="21" spans="1:17" ht="15">
      <c r="A21" s="69"/>
      <c r="B21" s="67" t="s">
        <v>15</v>
      </c>
      <c r="C21" s="16" t="s">
        <v>0</v>
      </c>
      <c r="D21" s="17">
        <f>E21+H21+K21+P21</f>
        <v>3580</v>
      </c>
      <c r="E21" s="18">
        <v>744</v>
      </c>
      <c r="F21" s="8">
        <v>17</v>
      </c>
      <c r="G21" s="3">
        <v>12</v>
      </c>
      <c r="H21" s="19">
        <v>1236</v>
      </c>
      <c r="I21" s="8">
        <v>3</v>
      </c>
      <c r="J21" s="10" t="s">
        <v>46</v>
      </c>
      <c r="K21" s="20">
        <v>1600</v>
      </c>
      <c r="L21" s="8">
        <v>22</v>
      </c>
      <c r="M21" s="28">
        <v>0.625</v>
      </c>
      <c r="N21" s="29"/>
      <c r="O21" s="32"/>
      <c r="P21" s="27">
        <v>0</v>
      </c>
      <c r="Q21" s="68"/>
    </row>
    <row r="22" spans="1:17" ht="15">
      <c r="A22" s="15"/>
      <c r="B22" s="66"/>
      <c r="C22" s="22"/>
      <c r="D22" s="22"/>
      <c r="E22" s="23"/>
      <c r="F22" s="36"/>
      <c r="G22" s="6"/>
      <c r="H22" s="23"/>
      <c r="I22" s="36"/>
      <c r="J22" s="37"/>
      <c r="K22" s="22"/>
      <c r="L22" s="36"/>
      <c r="M22" s="38"/>
      <c r="N22" s="5"/>
      <c r="O22" s="39"/>
      <c r="P22" s="23"/>
      <c r="Q22" s="68"/>
    </row>
    <row r="23" spans="1:17" ht="15">
      <c r="A23" s="15"/>
      <c r="B23" s="67" t="s">
        <v>35</v>
      </c>
      <c r="C23" s="16" t="s">
        <v>0</v>
      </c>
      <c r="D23" s="17">
        <f>E23+H23+K23+P23</f>
        <v>3576</v>
      </c>
      <c r="E23" s="18">
        <v>744</v>
      </c>
      <c r="F23" s="8">
        <v>17</v>
      </c>
      <c r="G23" s="3">
        <v>12</v>
      </c>
      <c r="H23" s="19">
        <v>996</v>
      </c>
      <c r="I23" s="8">
        <v>20</v>
      </c>
      <c r="J23" s="10" t="s">
        <v>45</v>
      </c>
      <c r="K23" s="20">
        <v>1836</v>
      </c>
      <c r="L23" s="8">
        <v>13</v>
      </c>
      <c r="M23" s="33">
        <v>0.5840277777777778</v>
      </c>
      <c r="N23" s="34"/>
      <c r="O23" s="11"/>
      <c r="P23" s="27">
        <v>0</v>
      </c>
      <c r="Q23" s="68"/>
    </row>
    <row r="24" spans="1:17" ht="15">
      <c r="A24" s="15"/>
      <c r="B24" s="67" t="s">
        <v>27</v>
      </c>
      <c r="C24" s="16" t="s">
        <v>0</v>
      </c>
      <c r="D24" s="17">
        <f>E24+H24+K24+P24</f>
        <v>3468</v>
      </c>
      <c r="E24" s="18">
        <v>872</v>
      </c>
      <c r="F24" s="8">
        <v>11</v>
      </c>
      <c r="G24" s="3">
        <v>16</v>
      </c>
      <c r="H24" s="19">
        <v>1008</v>
      </c>
      <c r="I24" s="8">
        <v>18</v>
      </c>
      <c r="J24" s="10" t="s">
        <v>42</v>
      </c>
      <c r="K24" s="20">
        <v>1588</v>
      </c>
      <c r="L24" s="8">
        <v>24</v>
      </c>
      <c r="M24" s="28">
        <v>0.6270833333333333</v>
      </c>
      <c r="N24" s="29"/>
      <c r="O24" s="32"/>
      <c r="P24" s="27">
        <v>0</v>
      </c>
      <c r="Q24" s="68">
        <f>D23+D24+D25</f>
        <v>10148</v>
      </c>
    </row>
    <row r="25" spans="1:17" ht="15">
      <c r="A25" s="15"/>
      <c r="B25" s="67" t="s">
        <v>24</v>
      </c>
      <c r="C25" s="16" t="s">
        <v>0</v>
      </c>
      <c r="D25" s="17">
        <f>E25+H25+K25+P25</f>
        <v>3104</v>
      </c>
      <c r="E25" s="18">
        <v>744</v>
      </c>
      <c r="F25" s="8">
        <v>17</v>
      </c>
      <c r="G25" s="3">
        <v>12</v>
      </c>
      <c r="H25" s="19">
        <v>1012</v>
      </c>
      <c r="I25" s="8">
        <v>17</v>
      </c>
      <c r="J25" s="10" t="s">
        <v>47</v>
      </c>
      <c r="K25" s="20">
        <v>1348</v>
      </c>
      <c r="L25" s="8">
        <v>26</v>
      </c>
      <c r="M25" s="28">
        <v>0.6687500000000001</v>
      </c>
      <c r="N25" s="29"/>
      <c r="O25" s="32"/>
      <c r="P25" s="27">
        <v>0</v>
      </c>
      <c r="Q25" s="68"/>
    </row>
    <row r="26" spans="1:17" ht="15">
      <c r="A26" s="15"/>
      <c r="B26" s="66"/>
      <c r="C26" s="22"/>
      <c r="D26" s="22"/>
      <c r="E26" s="23"/>
      <c r="F26" s="36"/>
      <c r="G26" s="6"/>
      <c r="H26" s="23"/>
      <c r="I26" s="36"/>
      <c r="J26" s="37"/>
      <c r="K26" s="22"/>
      <c r="L26" s="36"/>
      <c r="M26" s="38"/>
      <c r="N26" s="5"/>
      <c r="O26" s="39"/>
      <c r="P26" s="23"/>
      <c r="Q26" s="68"/>
    </row>
    <row r="27" spans="1:17" ht="15">
      <c r="A27" s="15"/>
      <c r="B27" s="67" t="s">
        <v>28</v>
      </c>
      <c r="C27" s="16" t="s">
        <v>10</v>
      </c>
      <c r="D27" s="17">
        <f>E27+H27+K27+P27</f>
        <v>3944</v>
      </c>
      <c r="E27" s="18">
        <v>808</v>
      </c>
      <c r="F27" s="8">
        <v>15</v>
      </c>
      <c r="G27" s="3">
        <v>14</v>
      </c>
      <c r="H27" s="19">
        <v>964</v>
      </c>
      <c r="I27" s="8">
        <v>21</v>
      </c>
      <c r="J27" s="10" t="s">
        <v>43</v>
      </c>
      <c r="K27" s="20">
        <v>2172</v>
      </c>
      <c r="L27" s="8">
        <v>5</v>
      </c>
      <c r="M27" s="33">
        <v>0.5256944444444445</v>
      </c>
      <c r="N27" s="34"/>
      <c r="O27" s="11"/>
      <c r="P27" s="27">
        <v>0</v>
      </c>
      <c r="Q27" s="68"/>
    </row>
    <row r="28" spans="1:17" ht="15">
      <c r="A28" s="15"/>
      <c r="B28" s="67" t="s">
        <v>32</v>
      </c>
      <c r="C28" s="16" t="s">
        <v>10</v>
      </c>
      <c r="D28" s="17">
        <f>E28+H28+K28+P28</f>
        <v>2648</v>
      </c>
      <c r="E28" s="18">
        <v>584</v>
      </c>
      <c r="F28" s="8">
        <v>26</v>
      </c>
      <c r="G28" s="3">
        <v>7</v>
      </c>
      <c r="H28" s="19">
        <v>944</v>
      </c>
      <c r="I28" s="8">
        <v>22</v>
      </c>
      <c r="J28" s="10" t="s">
        <v>49</v>
      </c>
      <c r="K28" s="20">
        <v>1120</v>
      </c>
      <c r="L28" s="8">
        <v>28</v>
      </c>
      <c r="M28" s="33">
        <v>0.7083333333333334</v>
      </c>
      <c r="N28" s="34"/>
      <c r="O28" s="11"/>
      <c r="P28" s="27"/>
      <c r="Q28" s="68">
        <f>D27+D28+D29</f>
        <v>7928</v>
      </c>
    </row>
    <row r="29" spans="1:17" ht="15">
      <c r="A29" s="15"/>
      <c r="B29" s="67" t="s">
        <v>33</v>
      </c>
      <c r="C29" s="16" t="s">
        <v>10</v>
      </c>
      <c r="D29" s="17">
        <f>E29+H29+K29+P29</f>
        <v>1336</v>
      </c>
      <c r="E29" s="18">
        <v>456</v>
      </c>
      <c r="F29" s="8">
        <v>29</v>
      </c>
      <c r="G29" s="3">
        <v>3</v>
      </c>
      <c r="H29" s="19">
        <v>880</v>
      </c>
      <c r="I29" s="8">
        <v>27</v>
      </c>
      <c r="J29" s="10" t="s">
        <v>50</v>
      </c>
      <c r="K29" s="20"/>
      <c r="L29" s="8"/>
      <c r="M29" s="28"/>
      <c r="N29" s="29"/>
      <c r="O29" s="32"/>
      <c r="P29" s="27"/>
      <c r="Q29" s="68"/>
    </row>
    <row r="30" spans="1:16" ht="15">
      <c r="A30" s="15"/>
      <c r="B30" s="66"/>
      <c r="C30" s="22"/>
      <c r="D30" s="22"/>
      <c r="E30" s="23"/>
      <c r="F30" s="36"/>
      <c r="G30" s="6"/>
      <c r="H30" s="23"/>
      <c r="I30" s="36"/>
      <c r="J30" s="37"/>
      <c r="K30" s="22"/>
      <c r="L30" s="36"/>
      <c r="M30" s="38"/>
      <c r="N30" s="5"/>
      <c r="O30" s="39"/>
      <c r="P30" s="23"/>
    </row>
    <row r="31" spans="1:16" ht="15">
      <c r="A31" s="15"/>
      <c r="B31" s="35"/>
      <c r="C31" s="22"/>
      <c r="D31" s="22"/>
      <c r="E31" s="23"/>
      <c r="F31" s="36"/>
      <c r="G31" s="6"/>
      <c r="H31" s="23"/>
      <c r="I31" s="36"/>
      <c r="J31" s="37"/>
      <c r="K31" s="22"/>
      <c r="L31" s="36"/>
      <c r="M31" s="38"/>
      <c r="N31" s="5"/>
      <c r="O31" s="39"/>
      <c r="P31" s="40"/>
    </row>
    <row r="32" spans="1:16" ht="15">
      <c r="A32" s="15"/>
      <c r="B32" s="35"/>
      <c r="C32" s="22"/>
      <c r="D32" s="22"/>
      <c r="E32" s="23"/>
      <c r="F32" s="36"/>
      <c r="G32" s="6"/>
      <c r="H32" s="23"/>
      <c r="I32" s="36"/>
      <c r="J32" s="37"/>
      <c r="K32" s="22"/>
      <c r="L32" s="36"/>
      <c r="M32" s="38"/>
      <c r="N32" s="5"/>
      <c r="O32" s="39"/>
      <c r="P32" s="40"/>
    </row>
    <row r="33" spans="1:16" ht="15">
      <c r="A33" s="15"/>
      <c r="B33" s="35"/>
      <c r="C33" s="22"/>
      <c r="D33" s="22"/>
      <c r="E33" s="23"/>
      <c r="F33" s="36"/>
      <c r="G33" s="6"/>
      <c r="H33" s="23"/>
      <c r="I33" s="36"/>
      <c r="J33" s="37"/>
      <c r="K33" s="22"/>
      <c r="L33" s="36"/>
      <c r="M33" s="38"/>
      <c r="N33" s="5"/>
      <c r="O33" s="39"/>
      <c r="P33" s="40"/>
    </row>
    <row r="34" spans="1:16" ht="18.75" customHeight="1">
      <c r="A34" s="15"/>
      <c r="B34" s="7" t="s">
        <v>11</v>
      </c>
      <c r="C34" s="21"/>
      <c r="D34" s="22"/>
      <c r="E34" s="23"/>
      <c r="F34" s="6"/>
      <c r="G34" s="6"/>
      <c r="H34" s="50" t="s">
        <v>19</v>
      </c>
      <c r="I34" s="50"/>
      <c r="J34" s="50"/>
      <c r="K34" s="50"/>
      <c r="L34" s="22"/>
      <c r="M34" s="6"/>
      <c r="N34" s="4"/>
      <c r="O34" s="4"/>
      <c r="P34" s="4"/>
    </row>
    <row r="35" spans="1:16" ht="12.75" customHeight="1">
      <c r="A35" s="4"/>
      <c r="B35" s="7"/>
      <c r="C35" s="7"/>
      <c r="D35" s="7"/>
      <c r="E35" s="7"/>
      <c r="F35" s="7"/>
      <c r="G35" s="7"/>
      <c r="L35" s="25"/>
      <c r="M35" s="4"/>
      <c r="N35" s="4"/>
      <c r="O35" s="4"/>
      <c r="P35" s="4"/>
    </row>
    <row r="36" spans="1:16" ht="12.75" customHeight="1">
      <c r="A36" s="4"/>
      <c r="B36" s="7"/>
      <c r="C36" s="7"/>
      <c r="D36" s="7"/>
      <c r="E36" s="7"/>
      <c r="F36" s="7"/>
      <c r="G36" s="7"/>
      <c r="L36" s="25"/>
      <c r="M36" s="4"/>
      <c r="N36" s="4"/>
      <c r="O36" s="4"/>
      <c r="P36" s="4"/>
    </row>
    <row r="37" spans="1:16" ht="13.5" customHeight="1">
      <c r="A37" s="4"/>
      <c r="B37" s="7" t="s">
        <v>12</v>
      </c>
      <c r="C37" s="7"/>
      <c r="D37" s="7"/>
      <c r="E37" s="7"/>
      <c r="F37" s="7"/>
      <c r="G37" s="7"/>
      <c r="H37" s="50" t="s">
        <v>14</v>
      </c>
      <c r="I37" s="50"/>
      <c r="J37" s="50"/>
      <c r="K37" s="50"/>
      <c r="L37" s="24"/>
      <c r="M37" s="4"/>
      <c r="N37" s="4"/>
      <c r="O37" s="4"/>
      <c r="P37" s="4"/>
    </row>
    <row r="38" spans="1:16" ht="12" customHeight="1">
      <c r="A38" s="4"/>
      <c r="B38" s="7"/>
      <c r="C38" s="7"/>
      <c r="D38" s="7"/>
      <c r="E38" s="7"/>
      <c r="F38" s="7"/>
      <c r="G38" s="7"/>
      <c r="L38" s="25"/>
      <c r="M38" s="4"/>
      <c r="N38" s="4"/>
      <c r="O38" s="4"/>
      <c r="P38" s="4"/>
    </row>
    <row r="39" spans="1:16" ht="12" customHeight="1">
      <c r="A39" s="4"/>
      <c r="B39" s="7"/>
      <c r="C39" s="7"/>
      <c r="D39" s="7"/>
      <c r="E39" s="7"/>
      <c r="F39" s="7"/>
      <c r="G39" s="7"/>
      <c r="H39" s="41"/>
      <c r="I39" s="41"/>
      <c r="J39" s="41"/>
      <c r="K39" s="41"/>
      <c r="L39" s="25"/>
      <c r="M39" s="4"/>
      <c r="N39" s="4"/>
      <c r="O39" s="4"/>
      <c r="P39" s="4"/>
    </row>
    <row r="40" spans="1:16" ht="15.75" customHeight="1">
      <c r="A40" s="4"/>
      <c r="B40" s="7" t="s">
        <v>13</v>
      </c>
      <c r="C40" s="7"/>
      <c r="D40" s="7"/>
      <c r="E40" s="7"/>
      <c r="F40" s="7"/>
      <c r="G40" s="7"/>
      <c r="H40" s="50" t="s">
        <v>34</v>
      </c>
      <c r="I40" s="50"/>
      <c r="J40" s="50"/>
      <c r="K40" s="49"/>
      <c r="L40" s="49"/>
      <c r="M40" s="4"/>
      <c r="N40" s="4"/>
      <c r="O40" s="4"/>
      <c r="P40" s="4"/>
    </row>
    <row r="41" spans="1:16" ht="12" customHeight="1">
      <c r="A41" s="4"/>
      <c r="B41" s="26"/>
      <c r="C41" s="7"/>
      <c r="D41" s="7"/>
      <c r="E41" s="7"/>
      <c r="F41" s="7"/>
      <c r="G41" s="7"/>
      <c r="H41" s="50"/>
      <c r="I41" s="50"/>
      <c r="J41" s="50"/>
      <c r="K41" s="50"/>
      <c r="L41" s="25"/>
      <c r="M41" s="4"/>
      <c r="N41" s="4"/>
      <c r="O41" s="4"/>
      <c r="P41" s="4"/>
    </row>
    <row r="42" spans="2:11" ht="15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3:11" ht="15">
      <c r="C43" s="26"/>
      <c r="D43" s="26"/>
      <c r="E43" s="26"/>
      <c r="F43" s="26"/>
      <c r="G43" s="26"/>
      <c r="H43" s="26"/>
      <c r="I43" s="26"/>
      <c r="J43" s="26"/>
      <c r="K43" s="26"/>
    </row>
  </sheetData>
  <sheetProtection/>
  <mergeCells count="9">
    <mergeCell ref="A1:Q1"/>
    <mergeCell ref="H41:K41"/>
    <mergeCell ref="H34:K34"/>
    <mergeCell ref="B2:M2"/>
    <mergeCell ref="H37:K37"/>
    <mergeCell ref="E8:G8"/>
    <mergeCell ref="H8:J8"/>
    <mergeCell ref="K8:O8"/>
    <mergeCell ref="H40:L40"/>
  </mergeCells>
  <printOptions/>
  <pageMargins left="0.16" right="0.16" top="0.11811023622047245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toshiba</cp:lastModifiedBy>
  <cp:lastPrinted>2013-06-22T17:02:37Z</cp:lastPrinted>
  <dcterms:created xsi:type="dcterms:W3CDTF">2009-09-11T09:30:04Z</dcterms:created>
  <dcterms:modified xsi:type="dcterms:W3CDTF">2013-06-22T17:03:15Z</dcterms:modified>
  <cp:category/>
  <cp:version/>
  <cp:contentType/>
  <cp:contentStatus/>
</cp:coreProperties>
</file>