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45" windowWidth="15195" windowHeight="6555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Лист1!#REF!</definedName>
  </definedNames>
  <calcPr calcId="125725"/>
</workbook>
</file>

<file path=xl/calcChain.xml><?xml version="1.0" encoding="utf-8"?>
<calcChain xmlns="http://schemas.openxmlformats.org/spreadsheetml/2006/main">
  <c r="I28" i="1"/>
  <c r="I24"/>
  <c r="I20"/>
  <c r="I16"/>
  <c r="I12"/>
  <c r="I8"/>
  <c r="H15"/>
  <c r="H8"/>
  <c r="H16"/>
  <c r="H17"/>
  <c r="H7"/>
  <c r="H20"/>
  <c r="H12"/>
  <c r="H9"/>
  <c r="H23"/>
  <c r="H19"/>
  <c r="H29"/>
  <c r="H21"/>
  <c r="H27"/>
  <c r="H13"/>
  <c r="H11"/>
  <c r="H24"/>
  <c r="H28"/>
  <c r="H25"/>
</calcChain>
</file>

<file path=xl/sharedStrings.xml><?xml version="1.0" encoding="utf-8"?>
<sst xmlns="http://schemas.openxmlformats.org/spreadsheetml/2006/main" count="55" uniqueCount="39">
  <si>
    <t>ф.и.о.</t>
  </si>
  <si>
    <t>страна</t>
  </si>
  <si>
    <t>Казахстан</t>
  </si>
  <si>
    <t>сумма</t>
  </si>
  <si>
    <t>Кыргызстан</t>
  </si>
  <si>
    <t>фехтов</t>
  </si>
  <si>
    <t>Главный судья</t>
  </si>
  <si>
    <t>Главный секретарь</t>
  </si>
  <si>
    <t>Технический делегат UIPM</t>
  </si>
  <si>
    <t>А.Лапай</t>
  </si>
  <si>
    <t>В.Мальцев</t>
  </si>
  <si>
    <t>Шпаковский Влад</t>
  </si>
  <si>
    <t>Пресняков Никита</t>
  </si>
  <si>
    <t>Рамазанов Руслан</t>
  </si>
  <si>
    <t>Рафаэлов Илья</t>
  </si>
  <si>
    <t>Мягких Илья</t>
  </si>
  <si>
    <t>стрельба</t>
  </si>
  <si>
    <t>бег</t>
  </si>
  <si>
    <t>Лукьянов Василий</t>
  </si>
  <si>
    <t>Кадыржан у.Бексултан</t>
  </si>
  <si>
    <t>Ибрагимов Рустам</t>
  </si>
  <si>
    <t>Нурлан у.Ильяс</t>
  </si>
  <si>
    <t>г.Бишкек  20- 24 июня 2013 года.</t>
  </si>
  <si>
    <t>Харкин Сергей</t>
  </si>
  <si>
    <t>Литвинов Алексей</t>
  </si>
  <si>
    <t>Баянов Ислам</t>
  </si>
  <si>
    <t>Прохоров Константин</t>
  </si>
  <si>
    <t>Петров Александр</t>
  </si>
  <si>
    <t>Максименко Евгений</t>
  </si>
  <si>
    <t>Тебеньков Никита</t>
  </si>
  <si>
    <t>Тимофеев Никита</t>
  </si>
  <si>
    <t>Сулейменов Олжас</t>
  </si>
  <si>
    <t>плав.</t>
  </si>
  <si>
    <t>Dong kook Chung</t>
  </si>
  <si>
    <t>по современному пятиборью среди юношей группы "В"в командном зачёте</t>
  </si>
  <si>
    <t>1-место</t>
  </si>
  <si>
    <t>2-место</t>
  </si>
  <si>
    <t>3-место</t>
  </si>
  <si>
    <t>Кубок Центральной Азии в программе Открытого Чемпионата Кыргызской Республики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</si>
</sst>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2" fillId="0" borderId="0" xfId="0" applyFont="1"/>
    <xf numFmtId="0" fontId="2" fillId="0" borderId="0" xfId="0" applyFont="1" applyAlignment="1"/>
    <xf numFmtId="0" fontId="0" fillId="0" borderId="0" xfId="0" applyBorder="1"/>
    <xf numFmtId="0" fontId="0" fillId="0" borderId="0" xfId="0" applyFont="1" applyBorder="1"/>
    <xf numFmtId="0" fontId="0" fillId="0" borderId="0" xfId="0" applyBorder="1" applyAlignment="1">
      <alignment horizontal="center"/>
    </xf>
    <xf numFmtId="0" fontId="2" fillId="0" borderId="0" xfId="0" applyFont="1" applyAlignment="1"/>
    <xf numFmtId="0" fontId="0" fillId="0" borderId="1" xfId="0" applyFont="1" applyBorder="1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0" fillId="0" borderId="0" xfId="0" applyAlignment="1"/>
    <xf numFmtId="0" fontId="2" fillId="0" borderId="0" xfId="0" applyFont="1" applyAlignment="1"/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/>
    <xf numFmtId="0" fontId="0" fillId="0" borderId="0" xfId="0" applyAlignment="1"/>
    <xf numFmtId="0" fontId="4" fillId="0" borderId="0" xfId="0" applyFont="1" applyAlignment="1">
      <alignment horizontal="center"/>
    </xf>
    <xf numFmtId="0" fontId="5" fillId="0" borderId="0" xfId="0" applyFont="1" applyAlignment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workbookViewId="0">
      <selection activeCell="L4" sqref="L4"/>
    </sheetView>
  </sheetViews>
  <sheetFormatPr defaultColWidth="6.85546875" defaultRowHeight="15"/>
  <cols>
    <col min="1" max="1" width="10" customWidth="1"/>
    <col min="2" max="2" width="21.42578125" customWidth="1"/>
    <col min="3" max="3" width="11.7109375" customWidth="1"/>
    <col min="4" max="4" width="8.42578125" customWidth="1"/>
    <col min="5" max="5" width="8.85546875" customWidth="1"/>
    <col min="6" max="6" width="7" customWidth="1"/>
    <col min="7" max="7" width="7.7109375" customWidth="1"/>
    <col min="8" max="8" width="8" customWidth="1"/>
  </cols>
  <sheetData>
    <row r="1" spans="1:10" ht="15.75">
      <c r="A1" s="23" t="s">
        <v>38</v>
      </c>
      <c r="B1" s="23"/>
      <c r="C1" s="23"/>
      <c r="D1" s="23"/>
      <c r="E1" s="23"/>
      <c r="F1" s="23"/>
      <c r="G1" s="23"/>
      <c r="H1" s="23"/>
      <c r="I1" s="24"/>
      <c r="J1" s="24"/>
    </row>
    <row r="2" spans="1:10" ht="18.75">
      <c r="A2" s="20" t="s">
        <v>34</v>
      </c>
      <c r="B2" s="20"/>
      <c r="C2" s="20"/>
      <c r="D2" s="20"/>
      <c r="E2" s="20"/>
      <c r="F2" s="20"/>
      <c r="G2" s="20"/>
      <c r="H2" s="20"/>
      <c r="I2" s="22"/>
      <c r="J2" s="22"/>
    </row>
    <row r="3" spans="1:10" ht="15.75" customHeight="1">
      <c r="A3" s="20" t="s">
        <v>22</v>
      </c>
      <c r="B3" s="20"/>
      <c r="C3" s="20"/>
      <c r="D3" s="20"/>
      <c r="E3" s="20"/>
      <c r="F3" s="20"/>
      <c r="G3" s="20"/>
      <c r="H3" s="20"/>
    </row>
    <row r="4" spans="1:10" ht="15.75" customHeight="1">
      <c r="A4" s="10"/>
      <c r="B4" s="10"/>
      <c r="C4" s="10"/>
      <c r="D4" s="10"/>
      <c r="E4" s="10"/>
      <c r="F4" s="10"/>
      <c r="G4" s="10"/>
      <c r="H4" s="10"/>
    </row>
    <row r="5" spans="1:10">
      <c r="A5" s="14"/>
      <c r="B5" s="16" t="s">
        <v>0</v>
      </c>
      <c r="C5" s="17" t="s">
        <v>1</v>
      </c>
      <c r="D5" s="16" t="s">
        <v>5</v>
      </c>
      <c r="E5" s="17" t="s">
        <v>16</v>
      </c>
      <c r="F5" s="18" t="s">
        <v>32</v>
      </c>
      <c r="G5" s="19" t="s">
        <v>17</v>
      </c>
      <c r="H5" s="16" t="s">
        <v>3</v>
      </c>
      <c r="I5" s="1"/>
    </row>
    <row r="6" spans="1:10">
      <c r="A6" s="14"/>
      <c r="B6" s="14"/>
      <c r="C6" s="14"/>
      <c r="D6" s="14"/>
      <c r="E6" s="14"/>
      <c r="F6" s="14"/>
      <c r="G6" s="15"/>
      <c r="H6" s="14"/>
      <c r="I6" s="1"/>
    </row>
    <row r="7" spans="1:10">
      <c r="A7" s="14"/>
      <c r="B7" s="9" t="s">
        <v>11</v>
      </c>
      <c r="C7" s="2" t="s">
        <v>2</v>
      </c>
      <c r="D7" s="2">
        <v>1096</v>
      </c>
      <c r="E7" s="2">
        <v>880</v>
      </c>
      <c r="F7" s="2">
        <v>1060</v>
      </c>
      <c r="G7" s="2">
        <v>1056</v>
      </c>
      <c r="H7" s="2">
        <f>SUM(D7:G7)</f>
        <v>4092</v>
      </c>
      <c r="I7" s="1"/>
    </row>
    <row r="8" spans="1:10" ht="15.75">
      <c r="A8" s="14" t="s">
        <v>35</v>
      </c>
      <c r="B8" s="9" t="s">
        <v>24</v>
      </c>
      <c r="C8" s="2" t="s">
        <v>2</v>
      </c>
      <c r="D8" s="2">
        <v>976</v>
      </c>
      <c r="E8" s="2">
        <v>904</v>
      </c>
      <c r="F8" s="2">
        <v>1076</v>
      </c>
      <c r="G8" s="2">
        <v>1056</v>
      </c>
      <c r="H8" s="2">
        <f>SUM(D8:G8)</f>
        <v>4012</v>
      </c>
      <c r="I8" s="11">
        <f>H7+H8+H9</f>
        <v>11868</v>
      </c>
    </row>
    <row r="9" spans="1:10" ht="15.75">
      <c r="A9" s="14"/>
      <c r="B9" s="9" t="s">
        <v>13</v>
      </c>
      <c r="C9" s="2" t="s">
        <v>2</v>
      </c>
      <c r="D9" s="2">
        <v>880</v>
      </c>
      <c r="E9" s="2">
        <v>796</v>
      </c>
      <c r="F9" s="2">
        <v>1000</v>
      </c>
      <c r="G9" s="2">
        <v>1088</v>
      </c>
      <c r="H9" s="2">
        <f>SUM(D9:G9)</f>
        <v>3764</v>
      </c>
      <c r="I9" s="11"/>
    </row>
    <row r="10" spans="1:10" ht="15.75">
      <c r="A10" s="14"/>
      <c r="B10" s="14"/>
      <c r="C10" s="14"/>
      <c r="D10" s="14"/>
      <c r="E10" s="14"/>
      <c r="F10" s="14"/>
      <c r="G10" s="15"/>
      <c r="H10" s="14"/>
      <c r="I10" s="11"/>
    </row>
    <row r="11" spans="1:10" ht="15.75">
      <c r="A11" s="14"/>
      <c r="B11" s="9" t="s">
        <v>21</v>
      </c>
      <c r="C11" s="2" t="s">
        <v>4</v>
      </c>
      <c r="D11" s="2">
        <v>768</v>
      </c>
      <c r="E11" s="2">
        <v>988</v>
      </c>
      <c r="F11" s="2">
        <v>1096</v>
      </c>
      <c r="G11" s="2">
        <v>976</v>
      </c>
      <c r="H11" s="2">
        <f>SUM(D11:G11)</f>
        <v>3828</v>
      </c>
      <c r="I11" s="11"/>
    </row>
    <row r="12" spans="1:10" ht="15.75">
      <c r="A12" s="14" t="s">
        <v>36</v>
      </c>
      <c r="B12" s="9" t="s">
        <v>14</v>
      </c>
      <c r="C12" s="2" t="s">
        <v>4</v>
      </c>
      <c r="D12" s="2">
        <v>808</v>
      </c>
      <c r="E12" s="2">
        <v>808</v>
      </c>
      <c r="F12" s="2">
        <v>1064</v>
      </c>
      <c r="G12" s="2">
        <v>920</v>
      </c>
      <c r="H12" s="2">
        <f>SUM(D12:G12)</f>
        <v>3600</v>
      </c>
      <c r="I12" s="11">
        <f>H11+H12+H13</f>
        <v>10852</v>
      </c>
    </row>
    <row r="13" spans="1:10" ht="15.75">
      <c r="A13" s="14"/>
      <c r="B13" s="9" t="s">
        <v>19</v>
      </c>
      <c r="C13" s="2" t="s">
        <v>4</v>
      </c>
      <c r="D13" s="2">
        <v>1000</v>
      </c>
      <c r="E13" s="2">
        <v>376</v>
      </c>
      <c r="F13" s="2">
        <v>1016</v>
      </c>
      <c r="G13" s="2">
        <v>1032</v>
      </c>
      <c r="H13" s="2">
        <f>SUM(D13:G13)</f>
        <v>3424</v>
      </c>
      <c r="I13" s="11"/>
    </row>
    <row r="14" spans="1:10" ht="15.75">
      <c r="A14" s="14"/>
      <c r="B14" s="14"/>
      <c r="C14" s="14"/>
      <c r="D14" s="14"/>
      <c r="E14" s="14"/>
      <c r="F14" s="14"/>
      <c r="G14" s="15"/>
      <c r="H14" s="14"/>
      <c r="I14" s="11"/>
    </row>
    <row r="15" spans="1:10" ht="15.75">
      <c r="A15" s="14"/>
      <c r="B15" s="9" t="s">
        <v>23</v>
      </c>
      <c r="C15" s="2" t="s">
        <v>2</v>
      </c>
      <c r="D15" s="2">
        <v>928</v>
      </c>
      <c r="E15" s="2">
        <v>748</v>
      </c>
      <c r="F15" s="2">
        <v>1076</v>
      </c>
      <c r="G15" s="2">
        <v>976</v>
      </c>
      <c r="H15" s="2">
        <f>SUM(D15:G15)</f>
        <v>3728</v>
      </c>
      <c r="I15" s="11"/>
    </row>
    <row r="16" spans="1:10" ht="15.75">
      <c r="A16" s="14" t="s">
        <v>37</v>
      </c>
      <c r="B16" s="9" t="s">
        <v>25</v>
      </c>
      <c r="C16" s="2" t="s">
        <v>2</v>
      </c>
      <c r="D16" s="2">
        <v>856</v>
      </c>
      <c r="E16" s="2">
        <v>664</v>
      </c>
      <c r="F16" s="2">
        <v>1052</v>
      </c>
      <c r="G16" s="2">
        <v>952</v>
      </c>
      <c r="H16" s="2">
        <f>SUM(D16:G16)</f>
        <v>3524</v>
      </c>
      <c r="I16" s="11">
        <f>H15+H16+H17</f>
        <v>10756</v>
      </c>
    </row>
    <row r="17" spans="1:11" ht="15.75">
      <c r="A17" s="14"/>
      <c r="B17" s="9" t="s">
        <v>26</v>
      </c>
      <c r="C17" s="2" t="s">
        <v>2</v>
      </c>
      <c r="D17" s="2">
        <v>720</v>
      </c>
      <c r="E17" s="2">
        <v>652</v>
      </c>
      <c r="F17" s="2">
        <v>1076</v>
      </c>
      <c r="G17" s="2">
        <v>1056</v>
      </c>
      <c r="H17" s="2">
        <f>SUM(D17:G17)</f>
        <v>3504</v>
      </c>
      <c r="I17" s="11"/>
    </row>
    <row r="18" spans="1:11" ht="15.75">
      <c r="A18" s="14"/>
      <c r="B18" s="14"/>
      <c r="C18" s="14"/>
      <c r="D18" s="14"/>
      <c r="E18" s="14"/>
      <c r="F18" s="14"/>
      <c r="G18" s="15"/>
      <c r="H18" s="14"/>
      <c r="I18" s="11"/>
    </row>
    <row r="19" spans="1:11" ht="15.75">
      <c r="A19" s="14"/>
      <c r="B19" s="9" t="s">
        <v>28</v>
      </c>
      <c r="C19" s="2" t="s">
        <v>2</v>
      </c>
      <c r="D19" s="2">
        <v>888</v>
      </c>
      <c r="E19" s="2">
        <v>616</v>
      </c>
      <c r="F19" s="2">
        <v>1004</v>
      </c>
      <c r="G19" s="2">
        <v>952</v>
      </c>
      <c r="H19" s="2">
        <f>SUM(D19:G19)</f>
        <v>3460</v>
      </c>
      <c r="I19" s="11"/>
    </row>
    <row r="20" spans="1:11" ht="15.75">
      <c r="A20" s="14"/>
      <c r="B20" s="9" t="s">
        <v>12</v>
      </c>
      <c r="C20" s="2" t="s">
        <v>2</v>
      </c>
      <c r="D20" s="2">
        <v>832</v>
      </c>
      <c r="E20" s="2">
        <v>520</v>
      </c>
      <c r="F20" s="2">
        <v>1096</v>
      </c>
      <c r="G20" s="2">
        <v>976</v>
      </c>
      <c r="H20" s="2">
        <f>SUM(D20:G20)</f>
        <v>3424</v>
      </c>
      <c r="I20" s="11">
        <f>H19+H20+H21</f>
        <v>10164</v>
      </c>
    </row>
    <row r="21" spans="1:11" ht="15.75">
      <c r="A21" s="14"/>
      <c r="B21" s="9" t="s">
        <v>29</v>
      </c>
      <c r="C21" s="2" t="s">
        <v>2</v>
      </c>
      <c r="D21" s="2">
        <v>856</v>
      </c>
      <c r="E21" s="2">
        <v>580</v>
      </c>
      <c r="F21" s="2">
        <v>972</v>
      </c>
      <c r="G21" s="2">
        <v>872</v>
      </c>
      <c r="H21" s="2">
        <f>SUM(D21:G21)</f>
        <v>3280</v>
      </c>
      <c r="I21" s="11"/>
    </row>
    <row r="22" spans="1:11" ht="15.75">
      <c r="A22" s="14"/>
      <c r="B22" s="6"/>
      <c r="C22" s="7"/>
      <c r="D22" s="7"/>
      <c r="E22" s="7"/>
      <c r="F22" s="7"/>
      <c r="G22" s="7"/>
      <c r="H22" s="7"/>
      <c r="I22" s="11"/>
    </row>
    <row r="23" spans="1:11" ht="15.75">
      <c r="A23" s="14"/>
      <c r="B23" s="9" t="s">
        <v>27</v>
      </c>
      <c r="C23" s="2" t="s">
        <v>2</v>
      </c>
      <c r="D23" s="2">
        <v>744</v>
      </c>
      <c r="E23" s="2">
        <v>640</v>
      </c>
      <c r="F23" s="2">
        <v>996</v>
      </c>
      <c r="G23" s="2">
        <v>880</v>
      </c>
      <c r="H23" s="2">
        <f>SUM(D23:G23)</f>
        <v>3260</v>
      </c>
      <c r="I23" s="11"/>
    </row>
    <row r="24" spans="1:11" ht="15.75">
      <c r="A24" s="14"/>
      <c r="B24" s="9" t="s">
        <v>30</v>
      </c>
      <c r="C24" s="2" t="s">
        <v>2</v>
      </c>
      <c r="D24" s="2">
        <v>856</v>
      </c>
      <c r="E24" s="2">
        <v>604</v>
      </c>
      <c r="F24" s="2">
        <v>904</v>
      </c>
      <c r="G24" s="2">
        <v>888</v>
      </c>
      <c r="H24" s="2">
        <f>SUM(D24:G24)</f>
        <v>3252</v>
      </c>
      <c r="I24" s="11">
        <f>H23+H24+H25</f>
        <v>9532</v>
      </c>
    </row>
    <row r="25" spans="1:11" ht="15.75">
      <c r="A25" s="14"/>
      <c r="B25" s="9" t="s">
        <v>31</v>
      </c>
      <c r="C25" s="2" t="s">
        <v>2</v>
      </c>
      <c r="D25" s="2">
        <v>792</v>
      </c>
      <c r="E25" s="2">
        <v>64</v>
      </c>
      <c r="F25" s="2">
        <v>1076</v>
      </c>
      <c r="G25" s="2">
        <v>1088</v>
      </c>
      <c r="H25" s="2">
        <f>SUM(D25:G25)</f>
        <v>3020</v>
      </c>
      <c r="I25" s="11"/>
    </row>
    <row r="26" spans="1:11" ht="15.75">
      <c r="A26" s="14"/>
      <c r="B26" s="6"/>
      <c r="C26" s="7"/>
      <c r="D26" s="7"/>
      <c r="E26" s="7"/>
      <c r="F26" s="7"/>
      <c r="G26" s="7"/>
      <c r="H26" s="7"/>
      <c r="I26" s="11"/>
    </row>
    <row r="27" spans="1:11" ht="15.75">
      <c r="A27" s="14"/>
      <c r="B27" s="9" t="s">
        <v>18</v>
      </c>
      <c r="C27" s="2" t="s">
        <v>4</v>
      </c>
      <c r="D27" s="2">
        <v>928</v>
      </c>
      <c r="E27" s="2">
        <v>256</v>
      </c>
      <c r="F27" s="2">
        <v>1104</v>
      </c>
      <c r="G27" s="2">
        <v>904</v>
      </c>
      <c r="H27" s="2">
        <f>SUM(D27:G27)</f>
        <v>3192</v>
      </c>
      <c r="I27" s="11"/>
    </row>
    <row r="28" spans="1:11" ht="15.75">
      <c r="A28" s="14"/>
      <c r="B28" s="9" t="s">
        <v>15</v>
      </c>
      <c r="C28" s="2" t="s">
        <v>4</v>
      </c>
      <c r="D28" s="2">
        <v>904</v>
      </c>
      <c r="E28" s="2">
        <v>640</v>
      </c>
      <c r="F28" s="2">
        <v>880</v>
      </c>
      <c r="G28" s="2">
        <v>736</v>
      </c>
      <c r="H28" s="2">
        <f>SUM(D28:G28)</f>
        <v>3160</v>
      </c>
      <c r="I28" s="11">
        <f>H27+H28+H29</f>
        <v>9364</v>
      </c>
    </row>
    <row r="29" spans="1:11" ht="15.75">
      <c r="A29" s="14"/>
      <c r="B29" s="9" t="s">
        <v>20</v>
      </c>
      <c r="C29" s="2" t="s">
        <v>4</v>
      </c>
      <c r="D29" s="2">
        <v>792</v>
      </c>
      <c r="E29" s="2">
        <v>388</v>
      </c>
      <c r="F29" s="2">
        <v>784</v>
      </c>
      <c r="G29" s="2">
        <v>1048</v>
      </c>
      <c r="H29" s="2">
        <f>SUM(D29:G29)</f>
        <v>3012</v>
      </c>
      <c r="I29" s="11"/>
    </row>
    <row r="30" spans="1:11">
      <c r="A30" s="14"/>
      <c r="B30" s="6"/>
      <c r="C30" s="7"/>
      <c r="D30" s="7"/>
      <c r="E30" s="7"/>
      <c r="F30" s="7"/>
      <c r="G30" s="7"/>
      <c r="H30" s="7"/>
      <c r="I30" s="1"/>
    </row>
    <row r="31" spans="1:11">
      <c r="A31" s="14"/>
      <c r="B31" s="14"/>
      <c r="C31" s="14"/>
      <c r="D31" s="14"/>
      <c r="E31" s="14"/>
      <c r="F31" s="14"/>
      <c r="G31" s="15"/>
      <c r="H31" s="14"/>
      <c r="I31" s="1"/>
    </row>
    <row r="32" spans="1:11">
      <c r="A32" s="5"/>
      <c r="B32" s="6"/>
      <c r="C32" s="7"/>
      <c r="D32" s="7"/>
      <c r="E32" s="7"/>
      <c r="F32" s="7"/>
      <c r="G32" s="7"/>
      <c r="H32" s="7"/>
      <c r="I32" s="1"/>
      <c r="J32" s="1"/>
      <c r="K32" s="1"/>
    </row>
    <row r="33" spans="1:11">
      <c r="A33" s="5"/>
      <c r="B33" s="6"/>
      <c r="C33" s="7"/>
      <c r="D33" s="7"/>
      <c r="E33" s="7"/>
      <c r="F33" s="7"/>
      <c r="G33" s="7"/>
      <c r="H33" s="7"/>
      <c r="I33" s="1"/>
      <c r="J33" s="1"/>
      <c r="K33" s="1"/>
    </row>
    <row r="34" spans="1:11" ht="11.25" customHeight="1"/>
    <row r="35" spans="1:11">
      <c r="B35" s="8" t="s">
        <v>6</v>
      </c>
      <c r="C35" s="3"/>
      <c r="D35" s="21" t="s">
        <v>10</v>
      </c>
      <c r="E35" s="21"/>
      <c r="F35" s="4"/>
    </row>
    <row r="36" spans="1:11" ht="10.5" customHeight="1">
      <c r="B36" s="8"/>
      <c r="C36" s="3"/>
      <c r="D36" s="21"/>
      <c r="E36" s="21"/>
      <c r="F36" s="21"/>
    </row>
    <row r="37" spans="1:11">
      <c r="B37" s="8" t="s">
        <v>7</v>
      </c>
      <c r="C37" s="3"/>
      <c r="D37" s="21" t="s">
        <v>9</v>
      </c>
      <c r="E37" s="21"/>
      <c r="F37" s="21"/>
    </row>
    <row r="38" spans="1:11" ht="9" customHeight="1">
      <c r="B38" s="13"/>
      <c r="C38" s="3"/>
      <c r="D38" s="21"/>
      <c r="E38" s="21"/>
      <c r="F38" s="21"/>
    </row>
    <row r="39" spans="1:11">
      <c r="B39" s="13" t="s">
        <v>8</v>
      </c>
      <c r="C39" s="3"/>
      <c r="D39" s="21" t="s">
        <v>33</v>
      </c>
      <c r="E39" s="22"/>
    </row>
    <row r="40" spans="1:11">
      <c r="B40" s="12"/>
    </row>
  </sheetData>
  <mergeCells count="8">
    <mergeCell ref="D39:E39"/>
    <mergeCell ref="A1:J1"/>
    <mergeCell ref="A2:J2"/>
    <mergeCell ref="A3:H3"/>
    <mergeCell ref="D36:F36"/>
    <mergeCell ref="D37:F37"/>
    <mergeCell ref="D38:F38"/>
    <mergeCell ref="D35:E35"/>
  </mergeCells>
  <pageMargins left="0.12" right="0.23622047244094491" top="0.11811023622047245" bottom="0.11811023622047245" header="0.11811023622047245" footer="0.11811023622047245"/>
  <pageSetup paperSize="9" orientation="portrait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Дима</dc:creator>
  <cp:lastModifiedBy>toshiba</cp:lastModifiedBy>
  <cp:lastPrinted>2013-06-22T17:29:09Z</cp:lastPrinted>
  <dcterms:created xsi:type="dcterms:W3CDTF">2009-09-11T09:30:04Z</dcterms:created>
  <dcterms:modified xsi:type="dcterms:W3CDTF">2013-06-22T17:30:00Z</dcterms:modified>
</cp:coreProperties>
</file>