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<sst xmlns="http://schemas.openxmlformats.org/spreadsheetml/2006/main" count="147" uniqueCount="98">
  <si>
    <t>KAZ</t>
  </si>
  <si>
    <t>№</t>
  </si>
  <si>
    <t>Фамилия, Имя</t>
  </si>
  <si>
    <t>страна</t>
  </si>
  <si>
    <t>м-о</t>
  </si>
  <si>
    <t>время</t>
  </si>
  <si>
    <t>г.р.</t>
  </si>
  <si>
    <t>раз.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</si>
  <si>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</si>
  <si>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</si>
  <si>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</si>
  <si>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</si>
  <si>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</si>
  <si>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</si>
  <si>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</si>
  <si>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</si>
  <si>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Плавание (200)</t>
  </si>
  <si>
    <t>Открытый Зимний Кубок Республики Казахстан</t>
  </si>
  <si>
    <t>В. Кашельский</t>
  </si>
  <si>
    <t>Е. Ахметова</t>
  </si>
  <si>
    <t>АХИДУЛЛАЕВА Ардак</t>
  </si>
  <si>
    <t>ОРУМБЕКОВА Фариза</t>
  </si>
  <si>
    <t xml:space="preserve">МС </t>
  </si>
  <si>
    <t xml:space="preserve">КМС </t>
  </si>
  <si>
    <t>комбайн (3200)</t>
  </si>
  <si>
    <t>KGZ</t>
  </si>
  <si>
    <t>Бишкек</t>
  </si>
  <si>
    <t>АНАНЬЕВА Суламиф</t>
  </si>
  <si>
    <t>Главный судья - судья МК</t>
  </si>
  <si>
    <t>Главный секретарь- судья НК</t>
  </si>
  <si>
    <t>МС</t>
  </si>
  <si>
    <t>АФУКСЕНИДИ Анастасия</t>
  </si>
  <si>
    <t>КМС</t>
  </si>
  <si>
    <t>ТАМАКИНА Регина</t>
  </si>
  <si>
    <t>АХМЕТОВА Елизавета</t>
  </si>
  <si>
    <t>ПРИЖЕННИКОВА Софья</t>
  </si>
  <si>
    <t>Капчагай</t>
  </si>
  <si>
    <t>СИВОНГСАК Анна</t>
  </si>
  <si>
    <t>УСТЮГОВА Юлия</t>
  </si>
  <si>
    <t>Тараз</t>
  </si>
  <si>
    <t>ХАДЖИМЕТОВА Хуршида</t>
  </si>
  <si>
    <t>СИВЕНКО Ульяна</t>
  </si>
  <si>
    <t>БЕКТУРОВА Асель</t>
  </si>
  <si>
    <t>АКАНОВА Регина</t>
  </si>
  <si>
    <t>МАГОМАДОВА Бэлла</t>
  </si>
  <si>
    <t>БЕКБАСАР Акбота</t>
  </si>
  <si>
    <t>БЕКСУЛТАНОВА Карина</t>
  </si>
  <si>
    <t>ПОТАПЕНКО Елена</t>
  </si>
  <si>
    <t>АЛЬЦЕВА ОЛЕСЯ</t>
  </si>
  <si>
    <t>САБЫРБАЙКЫЗЫ Еркежан</t>
  </si>
  <si>
    <t>ШВАЙБЕРОВА Татьяна</t>
  </si>
  <si>
    <t>МЕРЕМЬЯНИНА Алина</t>
  </si>
  <si>
    <t>2:12.52</t>
  </si>
  <si>
    <t>2:27.78</t>
  </si>
  <si>
    <t>2:29.68</t>
  </si>
  <si>
    <t>2:26.34</t>
  </si>
  <si>
    <t>2:27.72</t>
  </si>
  <si>
    <t>2:35.82</t>
  </si>
  <si>
    <t>2:36.01</t>
  </si>
  <si>
    <t>2:34.05</t>
  </si>
  <si>
    <t>2:47.15</t>
  </si>
  <si>
    <t>2:28.00</t>
  </si>
  <si>
    <t>2:43.08</t>
  </si>
  <si>
    <t>2:29.77</t>
  </si>
  <si>
    <t>2:13.70</t>
  </si>
  <si>
    <t>2:33.34</t>
  </si>
  <si>
    <t>2:23.06</t>
  </si>
  <si>
    <t>2:21.81</t>
  </si>
  <si>
    <t>2:30.41</t>
  </si>
  <si>
    <t>2:51.56</t>
  </si>
  <si>
    <t>3:12.89</t>
  </si>
  <si>
    <t>3:04.96</t>
  </si>
  <si>
    <t>3:23.97</t>
  </si>
  <si>
    <t>ТАРЕВА Екатерина</t>
  </si>
  <si>
    <t>2:29.60</t>
  </si>
  <si>
    <t>15,26,13,21=1:15</t>
  </si>
  <si>
    <t>35,24,18,24=1:41</t>
  </si>
  <si>
    <t>31,31,28,27=1:57</t>
  </si>
  <si>
    <t>15,19,29,19=1:22</t>
  </si>
  <si>
    <t>9,18,17,15=59</t>
  </si>
  <si>
    <t>31,22,34,50=2,17</t>
  </si>
  <si>
    <t>23,14,31,22=1:30</t>
  </si>
  <si>
    <t>23,18,28,16=1:25</t>
  </si>
  <si>
    <t>12,17,15,22=1:06</t>
  </si>
  <si>
    <t>28,28,20,20=1:36</t>
  </si>
  <si>
    <t>17,20,48,26=1:51</t>
  </si>
  <si>
    <t>24,18,28,24=1:34</t>
  </si>
  <si>
    <t>25,24,47,50=2:26</t>
  </si>
  <si>
    <t>50,22,38,25=2:15</t>
  </si>
  <si>
    <t>25,26,50,50=2:31</t>
  </si>
  <si>
    <t>32,37,50,31=2:30</t>
  </si>
  <si>
    <t>21,50,20,23=1:54</t>
  </si>
  <si>
    <t>27,50,50,50=2:57</t>
  </si>
  <si>
    <t>37,31,27,27=2:02</t>
  </si>
  <si>
    <t>23,50,50,49=2:52</t>
  </si>
  <si>
    <t>по TRIATHLE  среди женщин</t>
  </si>
  <si>
    <t xml:space="preserve">                                       г. Алматы  27-30  января  2017 г.</t>
  </si>
  <si>
    <t xml:space="preserve">Общее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</si>
</sst>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16"/>
      <color indexed="8"/>
      <name val="Cambria"/>
      <family val="1"/>
    </font>
    <font>
      <sz val="8"/>
      <name val="Cambria"/>
      <family val="1"/>
    </font>
    <font>
      <b/>
      <sz val="8"/>
      <color indexed="10"/>
      <name val="Cambria"/>
      <family val="1"/>
    </font>
    <font>
      <b/>
      <sz val="8"/>
      <color indexed="8"/>
      <name val="Cambria"/>
      <family val="1"/>
    </font>
    <font>
      <i/>
      <sz val="8"/>
      <name val="Cambria"/>
      <family val="1"/>
    </font>
    <font>
      <b/>
      <sz val="10"/>
      <name val="Cambria"/>
      <family val="1"/>
    </font>
    <font>
      <b/>
      <sz val="9"/>
      <color indexed="8"/>
      <name val="Calibri"/>
      <family val="2"/>
    </font>
    <font>
      <b/>
      <sz val="8"/>
      <name val="Cambria"/>
      <family val="1"/>
    </font>
    <font>
      <sz val="9"/>
      <name val="Cambria"/>
      <family val="1"/>
    </font>
    <font>
      <sz val="9"/>
      <color indexed="8"/>
      <name val="Calibri"/>
      <family val="2"/>
    </font>
    <font>
      <b/>
      <i/>
      <sz val="9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mbria"/>
      <family val="1"/>
    </font>
    <font>
      <i/>
      <sz val="8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b/>
      <sz val="8"/>
      <color rgb="FFFF0000"/>
      <name val="Cambria"/>
      <family val="1"/>
    </font>
    <font>
      <b/>
      <sz val="14"/>
      <color theme="1"/>
      <name val="Cambria"/>
      <family val="1"/>
    </font>
    <font>
      <sz val="14"/>
      <color theme="1"/>
      <name val="Calibri"/>
      <family val="2"/>
    </font>
    <font>
      <b/>
      <sz val="8"/>
      <color theme="1"/>
      <name val="Cambria"/>
      <family val="1"/>
    </font>
    <font>
      <b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mbria"/>
      <family val="1"/>
    </font>
    <font>
      <sz val="10"/>
      <color theme="1"/>
      <name val="Calibri"/>
      <family val="2"/>
    </font>
    <font>
      <sz val="10"/>
      <color theme="1"/>
      <name val="Cambria"/>
      <family val="1"/>
    </font>
    <font>
      <sz val="9"/>
      <color theme="1"/>
      <name val="Calibri"/>
      <family val="2"/>
    </font>
    <font>
      <i/>
      <sz val="8"/>
      <color theme="1"/>
      <name val="Cambria"/>
      <family val="1"/>
    </font>
    <font>
      <b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4" fillId="0" borderId="0" xfId="0" applyNumberFormat="1" applyFont="1" applyAlignment="1">
      <alignment vertical="top" wrapText="1"/>
    </xf>
    <xf numFmtId="0" fontId="5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4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8" fillId="0" borderId="0" xfId="0" applyFont="1" applyAlignment="1">
      <alignment/>
    </xf>
    <xf numFmtId="0" fontId="24" fillId="0" borderId="0" xfId="0" applyFont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9" fillId="33" borderId="14" xfId="0" applyFont="1" applyFill="1" applyBorder="1" applyAlignment="1">
      <alignment horizontal="center"/>
    </xf>
    <xf numFmtId="0" fontId="69" fillId="33" borderId="15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Border="1" applyAlignment="1">
      <alignment/>
    </xf>
    <xf numFmtId="0" fontId="7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/>
    </xf>
    <xf numFmtId="20" fontId="28" fillId="0" borderId="0" xfId="0" applyNumberFormat="1" applyFont="1" applyBorder="1" applyAlignment="1">
      <alignment/>
    </xf>
    <xf numFmtId="0" fontId="69" fillId="0" borderId="16" xfId="0" applyFont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33" borderId="16" xfId="0" applyFont="1" applyFill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68" fillId="0" borderId="0" xfId="0" applyFont="1" applyAlignment="1">
      <alignment/>
    </xf>
    <xf numFmtId="0" fontId="72" fillId="0" borderId="0" xfId="0" applyFont="1" applyAlignment="1">
      <alignment/>
    </xf>
    <xf numFmtId="0" fontId="70" fillId="0" borderId="0" xfId="0" applyFont="1" applyAlignment="1">
      <alignment horizontal="center"/>
    </xf>
    <xf numFmtId="0" fontId="76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68" fillId="0" borderId="19" xfId="0" applyFont="1" applyBorder="1" applyAlignment="1">
      <alignment/>
    </xf>
    <xf numFmtId="0" fontId="77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0" fillId="0" borderId="19" xfId="0" applyBorder="1" applyAlignment="1">
      <alignment/>
    </xf>
    <xf numFmtId="0" fontId="67" fillId="33" borderId="20" xfId="0" applyFont="1" applyFill="1" applyBorder="1" applyAlignment="1">
      <alignment horizontal="center"/>
    </xf>
    <xf numFmtId="20" fontId="32" fillId="33" borderId="16" xfId="0" applyNumberFormat="1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44" fillId="0" borderId="21" xfId="0" applyNumberFormat="1" applyFont="1" applyBorder="1" applyAlignment="1">
      <alignment horizontal="center" vertical="center"/>
    </xf>
    <xf numFmtId="0" fontId="78" fillId="0" borderId="21" xfId="0" applyFont="1" applyBorder="1" applyAlignment="1">
      <alignment horizontal="center"/>
    </xf>
    <xf numFmtId="20" fontId="44" fillId="0" borderId="22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20" fontId="79" fillId="0" borderId="22" xfId="0" applyNumberFormat="1" applyFont="1" applyBorder="1" applyAlignment="1">
      <alignment horizontal="center"/>
    </xf>
    <xf numFmtId="0" fontId="76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20" fontId="32" fillId="33" borderId="15" xfId="0" applyNumberFormat="1" applyFont="1" applyFill="1" applyBorder="1" applyAlignment="1">
      <alignment horizontal="center" vertical="center"/>
    </xf>
    <xf numFmtId="0" fontId="74" fillId="0" borderId="18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35" fillId="0" borderId="18" xfId="0" applyFont="1" applyBorder="1" applyAlignment="1">
      <alignment horizontal="center"/>
    </xf>
    <xf numFmtId="20" fontId="44" fillId="0" borderId="16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/>
    </xf>
    <xf numFmtId="20" fontId="44" fillId="0" borderId="20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 vertical="center"/>
    </xf>
    <xf numFmtId="0" fontId="34" fillId="33" borderId="18" xfId="0" applyFont="1" applyFill="1" applyBorder="1" applyAlignment="1">
      <alignment/>
    </xf>
    <xf numFmtId="0" fontId="74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44" fillId="0" borderId="15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20" fontId="44" fillId="0" borderId="26" xfId="0" applyNumberFormat="1" applyFont="1" applyBorder="1" applyAlignment="1">
      <alignment horizontal="center"/>
    </xf>
    <xf numFmtId="0" fontId="31" fillId="0" borderId="24" xfId="0" applyFont="1" applyBorder="1" applyAlignment="1">
      <alignment horizontal="center" vertical="center"/>
    </xf>
    <xf numFmtId="0" fontId="34" fillId="0" borderId="13" xfId="0" applyFont="1" applyBorder="1" applyAlignment="1">
      <alignment horizontal="left"/>
    </xf>
    <xf numFmtId="0" fontId="24" fillId="0" borderId="13" xfId="0" applyFont="1" applyBorder="1" applyAlignment="1">
      <alignment horizontal="center" shrinkToFit="1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0" fillId="0" borderId="13" xfId="0" applyBorder="1" applyAlignment="1">
      <alignment/>
    </xf>
    <xf numFmtId="0" fontId="78" fillId="0" borderId="15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20" fontId="79" fillId="0" borderId="26" xfId="0" applyNumberFormat="1" applyFont="1" applyBorder="1" applyAlignment="1">
      <alignment horizontal="center"/>
    </xf>
    <xf numFmtId="0" fontId="34" fillId="0" borderId="18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20" fontId="79" fillId="0" borderId="20" xfId="0" applyNumberFormat="1" applyFont="1" applyBorder="1" applyAlignment="1">
      <alignment horizontal="center"/>
    </xf>
    <xf numFmtId="0" fontId="76" fillId="0" borderId="25" xfId="0" applyFont="1" applyBorder="1" applyAlignment="1">
      <alignment horizontal="center" vertical="center"/>
    </xf>
    <xf numFmtId="0" fontId="34" fillId="0" borderId="18" xfId="0" applyFont="1" applyFill="1" applyBorder="1" applyAlignment="1">
      <alignment/>
    </xf>
    <xf numFmtId="0" fontId="24" fillId="0" borderId="18" xfId="0" applyFont="1" applyBorder="1" applyAlignment="1">
      <alignment horizontal="center" shrinkToFit="1"/>
    </xf>
    <xf numFmtId="0" fontId="34" fillId="0" borderId="18" xfId="0" applyFont="1" applyBorder="1" applyAlignment="1">
      <alignment horizontal="left"/>
    </xf>
    <xf numFmtId="0" fontId="74" fillId="0" borderId="18" xfId="0" applyFont="1" applyBorder="1" applyAlignment="1">
      <alignment horizontal="left"/>
    </xf>
    <xf numFmtId="0" fontId="80" fillId="0" borderId="18" xfId="0" applyFont="1" applyBorder="1" applyAlignment="1">
      <alignment horizontal="center"/>
    </xf>
    <xf numFmtId="0" fontId="79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81" fillId="0" borderId="25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0"/>
  <sheetViews>
    <sheetView tabSelected="1" zoomScalePageLayoutView="0" workbookViewId="0" topLeftCell="A16">
      <selection activeCell="S29" sqref="S29:S30"/>
    </sheetView>
  </sheetViews>
  <sheetFormatPr defaultColWidth="9.140625" defaultRowHeight="15"/>
  <cols>
    <col min="1" max="1" width="3.28125" style="0" customWidth="1"/>
    <col min="2" max="2" width="0.85546875" style="0" hidden="1" customWidth="1"/>
    <col min="3" max="3" width="21.28125" style="0" customWidth="1"/>
    <col min="4" max="4" width="3.8515625" style="0" customWidth="1"/>
    <col min="5" max="5" width="6.8515625" style="0" customWidth="1"/>
    <col min="6" max="6" width="5.28125" style="0" customWidth="1"/>
    <col min="7" max="7" width="4.2812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9.57421875" style="0" customWidth="1"/>
    <col min="12" max="12" width="14.28125" style="0" customWidth="1"/>
    <col min="13" max="13" width="0.2890625" style="0" hidden="1" customWidth="1"/>
    <col min="14" max="14" width="6.28125" style="0" customWidth="1"/>
    <col min="15" max="15" width="14.8515625" style="0" customWidth="1"/>
    <col min="16" max="16" width="0.2890625" style="0" hidden="1" customWidth="1"/>
  </cols>
  <sheetData>
    <row r="2" spans="1:16" ht="21" customHeight="1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1" customHeight="1">
      <c r="A3" s="41"/>
      <c r="B3" s="42"/>
      <c r="E3" s="41"/>
      <c r="F3" s="42"/>
      <c r="G3" s="42"/>
      <c r="H3" s="42"/>
      <c r="I3" s="42"/>
      <c r="J3" s="42"/>
      <c r="K3" s="41" t="s">
        <v>95</v>
      </c>
      <c r="L3" s="42"/>
      <c r="M3" s="42"/>
      <c r="N3" s="42"/>
      <c r="O3" s="42"/>
      <c r="P3" s="42"/>
    </row>
    <row r="4" spans="1:16" ht="20.25" customHeight="1">
      <c r="A4" s="46" t="s">
        <v>96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20.25" customHeight="1">
      <c r="A5" s="24"/>
      <c r="B5" s="25"/>
      <c r="C5" s="25"/>
      <c r="D5" s="25"/>
      <c r="E5" s="25"/>
      <c r="F5" s="25"/>
      <c r="G5" s="25"/>
      <c r="H5" s="26"/>
      <c r="I5" s="26"/>
      <c r="J5" s="26"/>
      <c r="K5" s="25"/>
      <c r="L5" s="25"/>
      <c r="M5" s="25"/>
      <c r="N5" s="25"/>
      <c r="O5" s="25"/>
      <c r="P5" s="25"/>
    </row>
    <row r="6" spans="1:16" ht="47.2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  <c r="O7" s="15"/>
      <c r="P7" s="15"/>
    </row>
    <row r="8" spans="1:16" ht="12" customHeight="1">
      <c r="A8" s="16" t="s">
        <v>1</v>
      </c>
      <c r="B8" s="16"/>
      <c r="C8" s="16" t="s">
        <v>2</v>
      </c>
      <c r="D8" s="17" t="s">
        <v>3</v>
      </c>
      <c r="E8" s="17" t="s">
        <v>8</v>
      </c>
      <c r="F8" s="17" t="s">
        <v>6</v>
      </c>
      <c r="G8" s="17" t="s">
        <v>7</v>
      </c>
      <c r="H8" s="17"/>
      <c r="I8" s="17"/>
      <c r="J8" s="17"/>
      <c r="K8" s="22" t="s">
        <v>97</v>
      </c>
      <c r="L8" s="43" t="s">
        <v>16</v>
      </c>
      <c r="M8" s="43"/>
      <c r="N8" s="58"/>
      <c r="O8" s="37" t="s">
        <v>24</v>
      </c>
      <c r="P8" s="34"/>
    </row>
    <row r="9" spans="1:17" ht="9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23" t="s">
        <v>5</v>
      </c>
      <c r="L9" s="59" t="s">
        <v>5</v>
      </c>
      <c r="M9" s="21"/>
      <c r="N9" s="38"/>
      <c r="O9" s="38"/>
      <c r="P9" s="39" t="s">
        <v>4</v>
      </c>
      <c r="Q9" s="30"/>
    </row>
    <row r="10" spans="1:17" ht="15">
      <c r="A10" s="52">
        <v>1</v>
      </c>
      <c r="B10" s="33">
        <f aca="true" t="shared" si="0" ref="B10:B31">K10</f>
        <v>0.6229166666666667</v>
      </c>
      <c r="C10" s="70" t="s">
        <v>47</v>
      </c>
      <c r="D10" s="71" t="s">
        <v>0</v>
      </c>
      <c r="E10" s="72" t="s">
        <v>9</v>
      </c>
      <c r="F10" s="73">
        <v>1993</v>
      </c>
      <c r="G10" s="74" t="s">
        <v>22</v>
      </c>
      <c r="H10" s="72"/>
      <c r="I10" s="72"/>
      <c r="J10" s="72"/>
      <c r="K10" s="60">
        <v>0.6229166666666667</v>
      </c>
      <c r="L10" s="75" t="s">
        <v>52</v>
      </c>
      <c r="M10" s="76"/>
      <c r="N10" s="77">
        <v>0.53125</v>
      </c>
      <c r="O10" s="78" t="s">
        <v>75</v>
      </c>
      <c r="P10" s="48"/>
      <c r="Q10" s="30"/>
    </row>
    <row r="11" spans="1:17" ht="15">
      <c r="A11" s="52">
        <v>2</v>
      </c>
      <c r="B11" s="33">
        <f t="shared" si="0"/>
        <v>0.6458333333333334</v>
      </c>
      <c r="C11" s="79" t="s">
        <v>20</v>
      </c>
      <c r="D11" s="71" t="s">
        <v>0</v>
      </c>
      <c r="E11" s="72" t="s">
        <v>9</v>
      </c>
      <c r="F11" s="73">
        <v>1997</v>
      </c>
      <c r="G11" s="74" t="s">
        <v>22</v>
      </c>
      <c r="H11" s="72"/>
      <c r="I11" s="72"/>
      <c r="J11" s="72"/>
      <c r="K11" s="60">
        <v>0.6458333333333334</v>
      </c>
      <c r="L11" s="75" t="s">
        <v>53</v>
      </c>
      <c r="M11" s="76"/>
      <c r="N11" s="77">
        <v>0.5437500000000001</v>
      </c>
      <c r="O11" s="78" t="s">
        <v>79</v>
      </c>
      <c r="P11" s="48"/>
      <c r="Q11" s="30"/>
    </row>
    <row r="12" spans="1:17" ht="15">
      <c r="A12" s="52">
        <v>3</v>
      </c>
      <c r="B12" s="33">
        <f t="shared" si="0"/>
        <v>0.6951388888888889</v>
      </c>
      <c r="C12" s="79" t="s">
        <v>21</v>
      </c>
      <c r="D12" s="71" t="s">
        <v>0</v>
      </c>
      <c r="E12" s="72" t="s">
        <v>9</v>
      </c>
      <c r="F12" s="73">
        <v>1998</v>
      </c>
      <c r="G12" s="74" t="s">
        <v>23</v>
      </c>
      <c r="H12" s="72"/>
      <c r="I12" s="72"/>
      <c r="J12" s="72"/>
      <c r="K12" s="60">
        <v>0.6951388888888889</v>
      </c>
      <c r="L12" s="75" t="s">
        <v>55</v>
      </c>
      <c r="M12" s="76"/>
      <c r="N12" s="77">
        <v>0.59375</v>
      </c>
      <c r="O12" s="78" t="s">
        <v>77</v>
      </c>
      <c r="P12" s="48"/>
      <c r="Q12" s="30"/>
    </row>
    <row r="13" spans="1:17" ht="15">
      <c r="A13" s="52">
        <v>4</v>
      </c>
      <c r="B13" s="33">
        <f t="shared" si="0"/>
        <v>0.6993055555555556</v>
      </c>
      <c r="C13" s="79" t="s">
        <v>49</v>
      </c>
      <c r="D13" s="71" t="s">
        <v>0</v>
      </c>
      <c r="E13" s="72" t="s">
        <v>9</v>
      </c>
      <c r="F13" s="73">
        <v>1998</v>
      </c>
      <c r="G13" s="74" t="s">
        <v>23</v>
      </c>
      <c r="H13" s="72"/>
      <c r="I13" s="72"/>
      <c r="J13" s="72"/>
      <c r="K13" s="60">
        <v>0.6993055555555556</v>
      </c>
      <c r="L13" s="75" t="s">
        <v>54</v>
      </c>
      <c r="M13" s="76"/>
      <c r="N13" s="77">
        <v>0.5958333333333333</v>
      </c>
      <c r="O13" s="78" t="s">
        <v>78</v>
      </c>
      <c r="P13" s="48"/>
      <c r="Q13" s="30"/>
    </row>
    <row r="14" spans="1:17" ht="15">
      <c r="A14" s="52">
        <v>5</v>
      </c>
      <c r="B14" s="33">
        <f t="shared" si="0"/>
        <v>0.717361111111111</v>
      </c>
      <c r="C14" s="80" t="s">
        <v>31</v>
      </c>
      <c r="D14" s="81" t="s">
        <v>0</v>
      </c>
      <c r="E14" s="82" t="s">
        <v>9</v>
      </c>
      <c r="F14" s="82">
        <v>1999</v>
      </c>
      <c r="G14" s="82" t="s">
        <v>32</v>
      </c>
      <c r="H14" s="83"/>
      <c r="I14" s="83"/>
      <c r="J14" s="83"/>
      <c r="K14" s="69">
        <v>0.717361111111111</v>
      </c>
      <c r="L14" s="84" t="s">
        <v>57</v>
      </c>
      <c r="M14" s="85"/>
      <c r="N14" s="86">
        <v>0.6097222222222222</v>
      </c>
      <c r="O14" s="87" t="s">
        <v>84</v>
      </c>
      <c r="P14" s="48"/>
      <c r="Q14" s="30"/>
    </row>
    <row r="15" spans="1:19" ht="15">
      <c r="A15" s="52">
        <v>6</v>
      </c>
      <c r="B15" s="33">
        <f t="shared" si="0"/>
        <v>0.7222222222222222</v>
      </c>
      <c r="C15" s="53" t="s">
        <v>27</v>
      </c>
      <c r="D15" s="55" t="s">
        <v>0</v>
      </c>
      <c r="E15" s="27" t="s">
        <v>9</v>
      </c>
      <c r="F15" s="27">
        <v>1999</v>
      </c>
      <c r="G15" s="27" t="s">
        <v>30</v>
      </c>
      <c r="H15" s="33"/>
      <c r="I15" s="33"/>
      <c r="J15" s="33"/>
      <c r="K15" s="69">
        <v>0.7222222222222222</v>
      </c>
      <c r="L15" s="62" t="s">
        <v>56</v>
      </c>
      <c r="M15" s="54"/>
      <c r="N15" s="64">
        <v>0.6201388888888889</v>
      </c>
      <c r="O15" s="65" t="s">
        <v>76</v>
      </c>
      <c r="P15" s="49"/>
      <c r="Q15" s="30"/>
      <c r="R15" s="30"/>
      <c r="S15" s="30"/>
    </row>
    <row r="16" spans="1:19" ht="15">
      <c r="A16" s="52">
        <v>7</v>
      </c>
      <c r="B16" s="33">
        <f t="shared" si="0"/>
        <v>0.7256944444444445</v>
      </c>
      <c r="C16" s="88" t="s">
        <v>45</v>
      </c>
      <c r="D16" s="81" t="s">
        <v>0</v>
      </c>
      <c r="E16" s="89" t="s">
        <v>9</v>
      </c>
      <c r="F16" s="90">
        <v>2000</v>
      </c>
      <c r="G16" s="91" t="s">
        <v>32</v>
      </c>
      <c r="H16" s="92"/>
      <c r="I16" s="92"/>
      <c r="J16" s="92"/>
      <c r="K16" s="60">
        <v>0.7256944444444445</v>
      </c>
      <c r="L16" s="93" t="s">
        <v>64</v>
      </c>
      <c r="M16" s="94"/>
      <c r="N16" s="95">
        <v>0.6333333333333333</v>
      </c>
      <c r="O16" s="68" t="s">
        <v>81</v>
      </c>
      <c r="P16" s="48"/>
      <c r="Q16" s="30"/>
      <c r="R16" s="30"/>
      <c r="S16" s="30"/>
    </row>
    <row r="17" spans="1:19" ht="15">
      <c r="A17" s="52">
        <v>8</v>
      </c>
      <c r="B17" s="33">
        <f t="shared" si="0"/>
        <v>0.7479166666666667</v>
      </c>
      <c r="C17" s="96" t="s">
        <v>37</v>
      </c>
      <c r="D17" s="97" t="s">
        <v>0</v>
      </c>
      <c r="E17" s="98" t="s">
        <v>36</v>
      </c>
      <c r="F17" s="98">
        <v>2000</v>
      </c>
      <c r="G17" s="99">
        <v>1</v>
      </c>
      <c r="H17" s="49"/>
      <c r="I17" s="49"/>
      <c r="J17" s="49"/>
      <c r="K17" s="60">
        <v>0.7479166666666667</v>
      </c>
      <c r="L17" s="100" t="s">
        <v>62</v>
      </c>
      <c r="M17" s="101"/>
      <c r="N17" s="102">
        <v>0.6347222222222222</v>
      </c>
      <c r="O17" s="103" t="s">
        <v>86</v>
      </c>
      <c r="P17" s="48"/>
      <c r="Q17" s="30"/>
      <c r="R17" s="30"/>
      <c r="S17" s="30"/>
    </row>
    <row r="18" spans="1:19" ht="15">
      <c r="A18" s="52">
        <v>9</v>
      </c>
      <c r="B18" s="33">
        <f t="shared" si="0"/>
        <v>0.7597222222222223</v>
      </c>
      <c r="C18" s="96" t="s">
        <v>33</v>
      </c>
      <c r="D18" s="97" t="s">
        <v>0</v>
      </c>
      <c r="E18" s="98" t="s">
        <v>9</v>
      </c>
      <c r="F18" s="98">
        <v>1999</v>
      </c>
      <c r="G18" s="98" t="s">
        <v>32</v>
      </c>
      <c r="H18" s="72"/>
      <c r="I18" s="72"/>
      <c r="J18" s="72"/>
      <c r="K18" s="60">
        <v>0.7597222222222223</v>
      </c>
      <c r="L18" s="75" t="s">
        <v>58</v>
      </c>
      <c r="M18" s="76"/>
      <c r="N18" s="77">
        <v>0.6513888888888889</v>
      </c>
      <c r="O18" s="78" t="s">
        <v>88</v>
      </c>
      <c r="P18" s="48"/>
      <c r="Q18" s="30"/>
      <c r="R18" s="30"/>
      <c r="S18" s="30"/>
    </row>
    <row r="19" spans="1:19" ht="15">
      <c r="A19" s="52">
        <v>10</v>
      </c>
      <c r="B19" s="33">
        <f t="shared" si="0"/>
        <v>0.7631944444444444</v>
      </c>
      <c r="C19" s="96" t="s">
        <v>35</v>
      </c>
      <c r="D19" s="97" t="s">
        <v>0</v>
      </c>
      <c r="E19" s="98" t="s">
        <v>36</v>
      </c>
      <c r="F19" s="98">
        <v>2000</v>
      </c>
      <c r="G19" s="98" t="s">
        <v>32</v>
      </c>
      <c r="H19" s="72"/>
      <c r="I19" s="72"/>
      <c r="J19" s="72"/>
      <c r="K19" s="60">
        <v>0.7631944444444444</v>
      </c>
      <c r="L19" s="75" t="s">
        <v>61</v>
      </c>
      <c r="M19" s="76"/>
      <c r="N19" s="77">
        <v>0.6604166666666667</v>
      </c>
      <c r="O19" s="78" t="s">
        <v>80</v>
      </c>
      <c r="P19" s="49"/>
      <c r="Q19" s="30"/>
      <c r="R19" s="35"/>
      <c r="S19" s="36"/>
    </row>
    <row r="20" spans="1:19" ht="12.75" customHeight="1">
      <c r="A20" s="52">
        <v>11</v>
      </c>
      <c r="B20" s="33">
        <f t="shared" si="0"/>
        <v>0.7673611111111112</v>
      </c>
      <c r="C20" s="104" t="s">
        <v>51</v>
      </c>
      <c r="D20" s="71" t="s">
        <v>25</v>
      </c>
      <c r="E20" s="105" t="s">
        <v>26</v>
      </c>
      <c r="F20" s="72">
        <v>1993</v>
      </c>
      <c r="G20" s="99" t="s">
        <v>30</v>
      </c>
      <c r="H20" s="49"/>
      <c r="I20" s="49"/>
      <c r="J20" s="49"/>
      <c r="K20" s="60">
        <v>0.7673611111111112</v>
      </c>
      <c r="L20" s="100" t="s">
        <v>60</v>
      </c>
      <c r="M20" s="101"/>
      <c r="N20" s="102">
        <v>0.6513888888888889</v>
      </c>
      <c r="O20" s="103" t="s">
        <v>87</v>
      </c>
      <c r="P20" s="49"/>
      <c r="Q20" s="30"/>
      <c r="R20" s="30"/>
      <c r="S20" s="30"/>
    </row>
    <row r="21" spans="1:19" ht="12.75" customHeight="1">
      <c r="A21" s="52">
        <v>12</v>
      </c>
      <c r="B21" s="33">
        <f t="shared" si="0"/>
        <v>0.7847222222222222</v>
      </c>
      <c r="C21" s="70" t="s">
        <v>34</v>
      </c>
      <c r="D21" s="97" t="s">
        <v>0</v>
      </c>
      <c r="E21" s="98" t="s">
        <v>9</v>
      </c>
      <c r="F21" s="98">
        <v>1999</v>
      </c>
      <c r="G21" s="98" t="s">
        <v>32</v>
      </c>
      <c r="H21" s="72"/>
      <c r="I21" s="72"/>
      <c r="J21" s="72"/>
      <c r="K21" s="60">
        <v>0.7847222222222222</v>
      </c>
      <c r="L21" s="75" t="s">
        <v>59</v>
      </c>
      <c r="M21" s="76"/>
      <c r="N21" s="77">
        <v>0.6777777777777777</v>
      </c>
      <c r="O21" s="78" t="s">
        <v>82</v>
      </c>
      <c r="P21" s="49"/>
      <c r="Q21" s="30"/>
      <c r="R21" s="30"/>
      <c r="S21" s="30"/>
    </row>
    <row r="22" spans="1:16" ht="12.75" customHeight="1">
      <c r="A22" s="52">
        <v>13</v>
      </c>
      <c r="B22" s="33">
        <f t="shared" si="0"/>
        <v>0.7881944444444445</v>
      </c>
      <c r="C22" s="70" t="s">
        <v>41</v>
      </c>
      <c r="D22" s="97" t="s">
        <v>0</v>
      </c>
      <c r="E22" s="98" t="s">
        <v>39</v>
      </c>
      <c r="F22" s="98">
        <v>2000</v>
      </c>
      <c r="G22" s="99">
        <v>1</v>
      </c>
      <c r="H22" s="49"/>
      <c r="I22" s="49"/>
      <c r="J22" s="49"/>
      <c r="K22" s="60">
        <v>0.7881944444444445</v>
      </c>
      <c r="L22" s="100" t="s">
        <v>66</v>
      </c>
      <c r="M22" s="101"/>
      <c r="N22" s="102">
        <v>0.688888888888889</v>
      </c>
      <c r="O22" s="103" t="s">
        <v>85</v>
      </c>
      <c r="P22" s="48"/>
    </row>
    <row r="23" spans="1:16" ht="13.5" customHeight="1">
      <c r="A23" s="52">
        <v>14</v>
      </c>
      <c r="B23" s="33">
        <f t="shared" si="0"/>
        <v>0.7979166666666666</v>
      </c>
      <c r="C23" s="96" t="s">
        <v>42</v>
      </c>
      <c r="D23" s="97" t="s">
        <v>0</v>
      </c>
      <c r="E23" s="98" t="s">
        <v>9</v>
      </c>
      <c r="F23" s="98">
        <v>2000</v>
      </c>
      <c r="G23" s="99">
        <v>1</v>
      </c>
      <c r="H23" s="49"/>
      <c r="I23" s="49"/>
      <c r="J23" s="49"/>
      <c r="K23" s="60">
        <v>0.7979166666666666</v>
      </c>
      <c r="L23" s="100" t="s">
        <v>65</v>
      </c>
      <c r="M23" s="101"/>
      <c r="N23" s="102">
        <v>0.6916666666666668</v>
      </c>
      <c r="O23" s="103" t="s">
        <v>83</v>
      </c>
      <c r="P23" s="49"/>
    </row>
    <row r="24" spans="1:16" ht="12" customHeight="1">
      <c r="A24" s="52">
        <v>15</v>
      </c>
      <c r="B24" s="33">
        <f t="shared" si="0"/>
        <v>0.8118055555555556</v>
      </c>
      <c r="C24" s="70" t="s">
        <v>40</v>
      </c>
      <c r="D24" s="97" t="s">
        <v>0</v>
      </c>
      <c r="E24" s="98" t="s">
        <v>39</v>
      </c>
      <c r="F24" s="98">
        <v>2000</v>
      </c>
      <c r="G24" s="99">
        <v>1</v>
      </c>
      <c r="H24" s="49"/>
      <c r="I24" s="49"/>
      <c r="J24" s="49"/>
      <c r="K24" s="60">
        <v>0.8118055555555556</v>
      </c>
      <c r="L24" s="100" t="s">
        <v>67</v>
      </c>
      <c r="M24" s="101"/>
      <c r="N24" s="102">
        <v>0.7138888888888889</v>
      </c>
      <c r="O24" s="78" t="s">
        <v>88</v>
      </c>
      <c r="P24" s="49"/>
    </row>
    <row r="25" spans="1:16" ht="15">
      <c r="A25" s="52">
        <v>16</v>
      </c>
      <c r="B25" s="33">
        <f t="shared" si="0"/>
        <v>0.8131944444444444</v>
      </c>
      <c r="C25" s="106" t="s">
        <v>43</v>
      </c>
      <c r="D25" s="97" t="s">
        <v>0</v>
      </c>
      <c r="E25" s="105" t="s">
        <v>36</v>
      </c>
      <c r="F25" s="99">
        <v>2000</v>
      </c>
      <c r="G25" s="99">
        <v>1</v>
      </c>
      <c r="H25" s="49"/>
      <c r="I25" s="49"/>
      <c r="J25" s="49"/>
      <c r="K25" s="60">
        <v>0.8131944444444444</v>
      </c>
      <c r="L25" s="100" t="s">
        <v>69</v>
      </c>
      <c r="M25" s="101"/>
      <c r="N25" s="102">
        <v>0.6944444444444445</v>
      </c>
      <c r="O25" s="103" t="s">
        <v>91</v>
      </c>
      <c r="P25" s="49"/>
    </row>
    <row r="26" spans="1:16" ht="15">
      <c r="A26" s="52">
        <v>17</v>
      </c>
      <c r="B26" s="33">
        <f t="shared" si="0"/>
        <v>0.8409722222222222</v>
      </c>
      <c r="C26" s="70" t="s">
        <v>38</v>
      </c>
      <c r="D26" s="97" t="s">
        <v>0</v>
      </c>
      <c r="E26" s="98" t="s">
        <v>39</v>
      </c>
      <c r="F26" s="98">
        <v>2000</v>
      </c>
      <c r="G26" s="99">
        <v>1</v>
      </c>
      <c r="H26" s="49"/>
      <c r="I26" s="49"/>
      <c r="J26" s="49"/>
      <c r="K26" s="60">
        <v>0.8409722222222222</v>
      </c>
      <c r="L26" s="100" t="s">
        <v>63</v>
      </c>
      <c r="M26" s="101"/>
      <c r="N26" s="102">
        <v>0.7374999999999999</v>
      </c>
      <c r="O26" s="103" t="s">
        <v>89</v>
      </c>
      <c r="P26" s="49"/>
    </row>
    <row r="27" spans="1:16" ht="15">
      <c r="A27" s="52">
        <v>18</v>
      </c>
      <c r="B27" s="33">
        <f t="shared" si="0"/>
        <v>0.842361111111111</v>
      </c>
      <c r="C27" s="107" t="s">
        <v>50</v>
      </c>
      <c r="D27" s="71" t="s">
        <v>25</v>
      </c>
      <c r="E27" s="105" t="s">
        <v>26</v>
      </c>
      <c r="F27" s="108">
        <v>1999</v>
      </c>
      <c r="G27" s="99">
        <v>1</v>
      </c>
      <c r="H27" s="98">
        <v>0</v>
      </c>
      <c r="I27" s="98"/>
      <c r="J27" s="98"/>
      <c r="K27" s="60">
        <v>0.842361111111111</v>
      </c>
      <c r="L27" s="109" t="s">
        <v>72</v>
      </c>
      <c r="M27" s="110"/>
      <c r="N27" s="102">
        <v>0.7013888888888888</v>
      </c>
      <c r="O27" s="111" t="s">
        <v>94</v>
      </c>
      <c r="P27" s="49"/>
    </row>
    <row r="28" spans="1:16" ht="15">
      <c r="A28" s="52">
        <v>19</v>
      </c>
      <c r="B28" s="33">
        <f t="shared" si="0"/>
        <v>0.8506944444444445</v>
      </c>
      <c r="C28" s="57" t="s">
        <v>46</v>
      </c>
      <c r="D28" s="55" t="s">
        <v>0</v>
      </c>
      <c r="E28" s="27" t="s">
        <v>9</v>
      </c>
      <c r="F28" s="27">
        <v>2000</v>
      </c>
      <c r="G28" s="56">
        <v>1</v>
      </c>
      <c r="H28" s="30"/>
      <c r="I28" s="30"/>
      <c r="J28" s="30"/>
      <c r="K28" s="69">
        <v>0.8506944444444445</v>
      </c>
      <c r="L28" s="63" t="s">
        <v>68</v>
      </c>
      <c r="M28" s="44"/>
      <c r="N28" s="66">
        <v>0.7465277777777778</v>
      </c>
      <c r="O28" s="67" t="s">
        <v>90</v>
      </c>
      <c r="P28" s="49"/>
    </row>
    <row r="29" spans="1:16" ht="15">
      <c r="A29" s="52">
        <v>20</v>
      </c>
      <c r="B29" s="33">
        <f t="shared" si="0"/>
        <v>0.8979166666666667</v>
      </c>
      <c r="C29" s="88" t="s">
        <v>44</v>
      </c>
      <c r="D29" s="81" t="s">
        <v>0</v>
      </c>
      <c r="E29" s="89" t="s">
        <v>36</v>
      </c>
      <c r="F29" s="90">
        <v>1999</v>
      </c>
      <c r="G29" s="90">
        <v>1</v>
      </c>
      <c r="H29" s="92"/>
      <c r="I29" s="92"/>
      <c r="J29" s="92"/>
      <c r="K29" s="60">
        <v>0.8979166666666667</v>
      </c>
      <c r="L29" s="93" t="s">
        <v>70</v>
      </c>
      <c r="M29" s="94"/>
      <c r="N29" s="95">
        <v>0.7645833333333334</v>
      </c>
      <c r="O29" s="68" t="s">
        <v>92</v>
      </c>
      <c r="P29" s="49"/>
    </row>
    <row r="30" spans="1:16" ht="15">
      <c r="A30" s="52">
        <v>21</v>
      </c>
      <c r="B30" s="33">
        <f t="shared" si="0"/>
        <v>0.9708333333333333</v>
      </c>
      <c r="C30" s="107" t="s">
        <v>48</v>
      </c>
      <c r="D30" s="71" t="s">
        <v>25</v>
      </c>
      <c r="E30" s="105" t="s">
        <v>26</v>
      </c>
      <c r="F30" s="99">
        <v>2000</v>
      </c>
      <c r="G30" s="99" t="s">
        <v>32</v>
      </c>
      <c r="H30" s="49"/>
      <c r="I30" s="49"/>
      <c r="J30" s="49"/>
      <c r="K30" s="60">
        <v>0.9708333333333333</v>
      </c>
      <c r="L30" s="100" t="s">
        <v>71</v>
      </c>
      <c r="M30" s="101"/>
      <c r="N30" s="102">
        <v>0.8430555555555556</v>
      </c>
      <c r="O30" s="111" t="s">
        <v>93</v>
      </c>
      <c r="P30" s="50"/>
    </row>
    <row r="31" spans="1:16" ht="15">
      <c r="A31" s="52">
        <v>21</v>
      </c>
      <c r="B31" s="33">
        <f t="shared" si="0"/>
        <v>0</v>
      </c>
      <c r="C31" s="70" t="s">
        <v>73</v>
      </c>
      <c r="D31" s="71" t="s">
        <v>25</v>
      </c>
      <c r="E31" s="105" t="s">
        <v>26</v>
      </c>
      <c r="F31" s="108">
        <v>2000</v>
      </c>
      <c r="G31" s="108" t="s">
        <v>30</v>
      </c>
      <c r="H31" s="98">
        <v>0</v>
      </c>
      <c r="I31" s="98"/>
      <c r="J31" s="98"/>
      <c r="K31" s="61">
        <v>0</v>
      </c>
      <c r="L31" s="109" t="s">
        <v>74</v>
      </c>
      <c r="M31" s="112"/>
      <c r="N31" s="113"/>
      <c r="O31" s="103"/>
      <c r="P31" s="51"/>
    </row>
    <row r="32" ht="15">
      <c r="P32" s="12"/>
    </row>
    <row r="34" ht="15">
      <c r="B34" s="40">
        <v>21</v>
      </c>
    </row>
    <row r="37" spans="3:16" ht="15">
      <c r="C37" s="28" t="s">
        <v>28</v>
      </c>
      <c r="D37" s="34"/>
      <c r="E37" s="34"/>
      <c r="H37" s="29"/>
      <c r="I37" s="20"/>
      <c r="J37" s="20"/>
      <c r="K37" s="19"/>
      <c r="L37" s="19"/>
      <c r="M37" s="19"/>
      <c r="N37" s="19"/>
      <c r="O37" s="114" t="s">
        <v>18</v>
      </c>
      <c r="P37" s="114"/>
    </row>
    <row r="38" spans="3:5" ht="15">
      <c r="C38" s="31"/>
      <c r="D38" s="34"/>
      <c r="E38" s="34"/>
    </row>
    <row r="39" spans="3:5" ht="15">
      <c r="C39" s="32"/>
      <c r="D39" s="34"/>
      <c r="E39" s="34"/>
    </row>
    <row r="40" spans="3:16" ht="15">
      <c r="C40" s="28" t="s">
        <v>29</v>
      </c>
      <c r="D40" s="34"/>
      <c r="E40" s="34"/>
      <c r="O40" s="45" t="s">
        <v>19</v>
      </c>
      <c r="P40" s="45"/>
    </row>
  </sheetData>
  <sheetProtection/>
  <mergeCells count="4">
    <mergeCell ref="O40:P40"/>
    <mergeCell ref="A4:P4"/>
    <mergeCell ref="A2:P2"/>
    <mergeCell ref="O37:P3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" t="s">
        <v>10</v>
      </c>
      <c r="C1" s="2"/>
      <c r="D1" s="7"/>
      <c r="E1" s="7"/>
    </row>
    <row r="2" spans="2:5" ht="15">
      <c r="B2" s="1" t="s">
        <v>11</v>
      </c>
      <c r="C2" s="2"/>
      <c r="D2" s="7"/>
      <c r="E2" s="7"/>
    </row>
    <row r="3" spans="2:5" ht="15">
      <c r="B3" s="3"/>
      <c r="C3" s="3"/>
      <c r="D3" s="8"/>
      <c r="E3" s="8"/>
    </row>
    <row r="4" spans="2:5" ht="60">
      <c r="B4" s="4" t="s">
        <v>12</v>
      </c>
      <c r="C4" s="3"/>
      <c r="D4" s="8"/>
      <c r="E4" s="8"/>
    </row>
    <row r="5" spans="2:5" ht="15">
      <c r="B5" s="3"/>
      <c r="C5" s="3"/>
      <c r="D5" s="8"/>
      <c r="E5" s="8"/>
    </row>
    <row r="6" spans="2:5" ht="30">
      <c r="B6" s="1" t="s">
        <v>13</v>
      </c>
      <c r="C6" s="2"/>
      <c r="D6" s="7"/>
      <c r="E6" s="9" t="s">
        <v>14</v>
      </c>
    </row>
    <row r="7" spans="2:5" ht="15.75" thickBot="1">
      <c r="B7" s="3"/>
      <c r="C7" s="3"/>
      <c r="D7" s="8"/>
      <c r="E7" s="8"/>
    </row>
    <row r="8" spans="2:5" ht="60.75" thickBot="1">
      <c r="B8" s="5" t="s">
        <v>15</v>
      </c>
      <c r="C8" s="6"/>
      <c r="D8" s="10"/>
      <c r="E8" s="11">
        <v>2</v>
      </c>
    </row>
    <row r="9" spans="2:5" ht="1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2017-02-01T11:47:04Z</cp:lastPrinted>
  <dcterms:created xsi:type="dcterms:W3CDTF">2009-09-11T09:30:04Z</dcterms:created>
  <dcterms:modified xsi:type="dcterms:W3CDTF">2017-02-02T17:40:02Z</dcterms:modified>
  <cp:category/>
  <cp:version/>
  <cp:contentType/>
  <cp:contentStatus/>
</cp:coreProperties>
</file>